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 &amp; TRE\2020-2021 Budget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4" i="1" l="1"/>
  <c r="D17" i="1"/>
  <c r="D23" i="1"/>
  <c r="D26" i="1"/>
  <c r="D29" i="1"/>
  <c r="D30" i="1"/>
  <c r="D31" i="1"/>
  <c r="D32" i="1"/>
  <c r="D36" i="1"/>
  <c r="D34" i="1" l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<sst xmlns="http://schemas.openxmlformats.org/spreadsheetml/2006/main" count="42" uniqueCount="42">
  <si>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</si>
  <si>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</si>
  <si>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</si>
  <si>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</si>
  <si>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</si>
  <si>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</si>
  <si>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</si>
  <si>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</si>
  <si>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</si>
  <si>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</si>
  <si>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</si>
  <si>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</si>
  <si>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</si>
  <si>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</si>
  <si>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</si>
  <si>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</si>
  <si>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</si>
  <si>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</si>
  <si>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</si>
  <si>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</si>
  <si>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</si>
  <si>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</si>
  <si>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</si>
  <si>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</si>
  <si>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</si>
  <si>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</si>
  <si>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</si>
  <si>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</si>
  <si>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</si>
  <si>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</si>
  <si>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</si>
  <si>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</si>
  <si>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</si>
  <si>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</si>
  <si>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</si>
  <si>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</si>
  <si>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</si>
  <si>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</si>
  <si>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</si>
  <si>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</si>
  <si>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 xml:space="preserve">Federal Revenue (Timber) </t>
  </si>
  <si>
    <t>Adopted Budget for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</si>
</sst>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165" fontId="3" fillId="4" borderId="5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6" xfId="0" applyFont="1" applyFill="1" applyBorder="1" applyProtection="1"/>
    <xf numFmtId="0" fontId="3" fillId="4" borderId="7" xfId="0" applyFont="1" applyFill="1" applyBorder="1" applyProtection="1"/>
    <xf numFmtId="6" fontId="3" fillId="4" borderId="6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8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3" fillId="3" borderId="15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left"/>
    </xf>
    <xf numFmtId="165" fontId="3" fillId="3" borderId="15" xfId="0" applyNumberFormat="1" applyFont="1" applyFill="1" applyBorder="1" applyAlignment="1"/>
    <xf numFmtId="0" fontId="3" fillId="3" borderId="16" xfId="0" applyNumberFormat="1" applyFont="1" applyFill="1" applyBorder="1" applyAlignment="1" applyProtection="1">
      <alignment horizontal="left"/>
    </xf>
    <xf numFmtId="0" fontId="3" fillId="3" borderId="16" xfId="0" applyFont="1" applyFill="1" applyBorder="1" applyAlignment="1" applyProtection="1">
      <alignment horizontal="left"/>
    </xf>
    <xf numFmtId="165" fontId="3" fillId="3" borderId="16" xfId="0" applyNumberFormat="1" applyFont="1" applyFill="1" applyBorder="1" applyAlignment="1"/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2" workbookViewId="0">
      <selection activeCell="B50" sqref="B50:E53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39</v>
      </c>
      <c r="E1" s="4"/>
    </row>
    <row r="2" spans="1:5" ht="20.25">
      <c r="A2" s="1"/>
      <c r="C2" s="2" t="s">
        <v>0</v>
      </c>
      <c r="D2" s="5">
        <v>44070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1678000</v>
      </c>
      <c r="E5" s="10"/>
    </row>
    <row r="6" spans="1:5" ht="20.25">
      <c r="A6" s="6"/>
      <c r="B6" s="14">
        <v>5800</v>
      </c>
      <c r="C6" s="17" t="s">
        <v>3</v>
      </c>
      <c r="D6" s="16">
        <v>475000</v>
      </c>
      <c r="E6" s="10"/>
    </row>
    <row r="7" spans="1:5" ht="21" thickBot="1">
      <c r="A7" s="6"/>
      <c r="B7" s="63">
        <v>5900</v>
      </c>
      <c r="C7" s="64" t="s">
        <v>40</v>
      </c>
      <c r="D7" s="65">
        <v>2000</v>
      </c>
      <c r="E7" s="10"/>
    </row>
    <row r="8" spans="1:5" ht="21" thickTop="1">
      <c r="A8" s="6"/>
      <c r="B8" s="66"/>
      <c r="C8" s="67" t="s">
        <v>4</v>
      </c>
      <c r="D8" s="68">
        <f>SUM(D5:D7)</f>
        <v>2155000</v>
      </c>
      <c r="E8" s="10"/>
    </row>
    <row r="9" spans="1:5" ht="20.25">
      <c r="A9" s="6"/>
      <c r="B9" s="18"/>
      <c r="C9" s="19"/>
      <c r="D9" s="20"/>
      <c r="E9" s="10"/>
    </row>
    <row r="10" spans="1:5" ht="15.75">
      <c r="A10" s="21"/>
      <c r="B10" s="22" t="s">
        <v>5</v>
      </c>
      <c r="C10" s="23"/>
      <c r="D10" s="24"/>
      <c r="E10" s="21"/>
    </row>
    <row r="11" spans="1:5" ht="15.75">
      <c r="A11" s="21"/>
      <c r="B11" s="25">
        <v>11</v>
      </c>
      <c r="C11" s="23" t="s">
        <v>6</v>
      </c>
      <c r="D11" s="24">
        <v>1145600</v>
      </c>
      <c r="E11" s="21"/>
    </row>
    <row r="12" spans="1:5" ht="15.75">
      <c r="A12" s="21"/>
      <c r="B12" s="25">
        <v>12</v>
      </c>
      <c r="C12" s="23" t="s">
        <v>7</v>
      </c>
      <c r="D12" s="24">
        <v>54000</v>
      </c>
      <c r="E12" s="21"/>
    </row>
    <row r="13" spans="1:5" ht="15.75">
      <c r="A13" s="21"/>
      <c r="B13" s="25">
        <v>13</v>
      </c>
      <c r="C13" s="23" t="s">
        <v>8</v>
      </c>
      <c r="D13" s="24">
        <v>3000</v>
      </c>
      <c r="E13" s="21"/>
    </row>
    <row r="14" spans="1:5" ht="15.75">
      <c r="A14" s="21"/>
      <c r="B14" s="25">
        <v>21</v>
      </c>
      <c r="C14" s="23" t="s">
        <v>9</v>
      </c>
      <c r="D14" s="24">
        <f>'[1]Data Entry_Web Posting'!D22</f>
        <v>0</v>
      </c>
      <c r="E14" s="21"/>
    </row>
    <row r="15" spans="1:5" ht="15.75">
      <c r="A15" s="21"/>
      <c r="B15" s="25">
        <v>23</v>
      </c>
      <c r="C15" s="23" t="s">
        <v>10</v>
      </c>
      <c r="D15" s="24">
        <v>141000</v>
      </c>
      <c r="E15" s="21"/>
    </row>
    <row r="16" spans="1:5" ht="15.75">
      <c r="A16" s="21"/>
      <c r="B16" s="25">
        <v>31</v>
      </c>
      <c r="C16" s="23" t="s">
        <v>11</v>
      </c>
      <c r="D16" s="24">
        <v>42000</v>
      </c>
      <c r="E16" s="21"/>
    </row>
    <row r="17" spans="1:5" ht="15.75">
      <c r="A17" s="21"/>
      <c r="B17" s="25">
        <v>32</v>
      </c>
      <c r="C17" s="23" t="s">
        <v>12</v>
      </c>
      <c r="D17" s="24">
        <f>'[1]Data Entry_Web Posting'!D25</f>
        <v>0</v>
      </c>
      <c r="E17" s="21"/>
    </row>
    <row r="18" spans="1:5" ht="15.75">
      <c r="A18" s="21"/>
      <c r="B18" s="25">
        <v>33</v>
      </c>
      <c r="C18" s="23" t="s">
        <v>13</v>
      </c>
      <c r="D18" s="24">
        <v>4000</v>
      </c>
      <c r="E18" s="21"/>
    </row>
    <row r="19" spans="1:5" ht="15.75">
      <c r="A19" s="21"/>
      <c r="B19" s="26">
        <v>34</v>
      </c>
      <c r="C19" s="23" t="s">
        <v>14</v>
      </c>
      <c r="D19" s="24">
        <v>87500</v>
      </c>
      <c r="E19" s="21"/>
    </row>
    <row r="20" spans="1:5" ht="15.75">
      <c r="A20" s="21"/>
      <c r="B20" s="26">
        <v>35</v>
      </c>
      <c r="C20" s="23" t="s">
        <v>15</v>
      </c>
      <c r="D20" s="24">
        <v>2000</v>
      </c>
      <c r="E20" s="21"/>
    </row>
    <row r="21" spans="1:5" ht="15.75">
      <c r="A21" s="21"/>
      <c r="B21" s="25">
        <v>36</v>
      </c>
      <c r="C21" s="23" t="s">
        <v>16</v>
      </c>
      <c r="D21" s="24">
        <v>62000</v>
      </c>
      <c r="E21" s="21"/>
    </row>
    <row r="22" spans="1:5" ht="15.75">
      <c r="A22" s="21"/>
      <c r="B22" s="26">
        <v>41</v>
      </c>
      <c r="C22" s="23" t="s">
        <v>17</v>
      </c>
      <c r="D22" s="24">
        <v>262700</v>
      </c>
      <c r="E22" s="21"/>
    </row>
    <row r="23" spans="1:5" ht="15.75">
      <c r="A23" s="21"/>
      <c r="B23" s="26" t="s">
        <v>18</v>
      </c>
      <c r="C23" s="23" t="s">
        <v>19</v>
      </c>
      <c r="D23" s="24">
        <f>'[1]Data Entry_Web Posting'!D31</f>
        <v>300</v>
      </c>
      <c r="E23" s="21"/>
    </row>
    <row r="24" spans="1:5" ht="15.75">
      <c r="A24" s="21"/>
      <c r="B24" s="26">
        <v>51</v>
      </c>
      <c r="C24" s="23" t="s">
        <v>20</v>
      </c>
      <c r="D24" s="24">
        <v>207000</v>
      </c>
      <c r="E24" s="21"/>
    </row>
    <row r="25" spans="1:5" ht="15.75">
      <c r="A25" s="21"/>
      <c r="B25" s="26">
        <v>71</v>
      </c>
      <c r="C25" s="23" t="s">
        <v>21</v>
      </c>
      <c r="D25" s="24">
        <v>70000</v>
      </c>
      <c r="E25" s="21"/>
    </row>
    <row r="26" spans="1:5" ht="15.75">
      <c r="A26" s="21"/>
      <c r="B26" s="26">
        <v>81</v>
      </c>
      <c r="C26" s="23" t="s">
        <v>22</v>
      </c>
      <c r="D26" s="24">
        <f>'[1]Data Entry_Web Posting'!D38</f>
        <v>0</v>
      </c>
      <c r="E26" s="21"/>
    </row>
    <row r="27" spans="1:5" ht="31.5">
      <c r="A27" s="21"/>
      <c r="B27" s="26">
        <v>91</v>
      </c>
      <c r="C27" s="23" t="s">
        <v>23</v>
      </c>
      <c r="D27" s="24">
        <v>0</v>
      </c>
      <c r="E27" s="21"/>
    </row>
    <row r="28" spans="1:5" ht="31.5">
      <c r="A28" s="21"/>
      <c r="B28" s="26">
        <v>93</v>
      </c>
      <c r="C28" s="23" t="s">
        <v>24</v>
      </c>
      <c r="D28" s="24">
        <v>25000</v>
      </c>
      <c r="E28" s="21"/>
    </row>
    <row r="29" spans="1:5" ht="15.75">
      <c r="A29" s="21"/>
      <c r="B29" s="26">
        <v>94</v>
      </c>
      <c r="C29" s="23" t="s">
        <v>25</v>
      </c>
      <c r="D29" s="24">
        <f>'[1]Data Entry_Web Posting'!D42</f>
        <v>0</v>
      </c>
      <c r="E29" s="21"/>
    </row>
    <row r="30" spans="1:5" ht="15.75">
      <c r="A30" s="21"/>
      <c r="B30" s="26">
        <v>95</v>
      </c>
      <c r="C30" s="23" t="s">
        <v>26</v>
      </c>
      <c r="D30" s="24">
        <f>'[1]Data Entry_Web Posting'!D43</f>
        <v>0</v>
      </c>
      <c r="E30" s="21"/>
    </row>
    <row r="31" spans="1:5" ht="15.75">
      <c r="A31" s="21"/>
      <c r="B31" s="26">
        <v>96</v>
      </c>
      <c r="C31" s="23" t="s">
        <v>27</v>
      </c>
      <c r="D31" s="24">
        <f>'[1]Data Entry_Web Posting'!D44</f>
        <v>0</v>
      </c>
      <c r="E31" s="21"/>
    </row>
    <row r="32" spans="1:5" ht="15.75">
      <c r="A32" s="21"/>
      <c r="B32" s="26">
        <v>97</v>
      </c>
      <c r="C32" s="23" t="s">
        <v>28</v>
      </c>
      <c r="D32" s="24">
        <f>'[1]Data Entry_Web Posting'!D45</f>
        <v>0</v>
      </c>
      <c r="E32" s="21"/>
    </row>
    <row r="33" spans="1:5" ht="16.5" thickBot="1">
      <c r="A33" s="21"/>
      <c r="B33" s="27">
        <v>99</v>
      </c>
      <c r="C33" s="28" t="s">
        <v>29</v>
      </c>
      <c r="D33" s="29">
        <v>42000</v>
      </c>
      <c r="E33" s="21"/>
    </row>
    <row r="34" spans="1:5" ht="16.5" thickTop="1">
      <c r="A34" s="21"/>
      <c r="B34" s="30"/>
      <c r="C34" s="31" t="s">
        <v>30</v>
      </c>
      <c r="D34" s="32">
        <f>SUM(D11:D33)</f>
        <v>2148100</v>
      </c>
      <c r="E34" s="21"/>
    </row>
    <row r="35" spans="1:5" ht="15.75">
      <c r="A35" s="21"/>
      <c r="B35" s="33"/>
      <c r="C35" s="34"/>
      <c r="D35" s="35"/>
      <c r="E35" s="21"/>
    </row>
    <row r="36" spans="1:5" ht="16.5" thickBot="1">
      <c r="A36" s="21"/>
      <c r="B36" s="36"/>
      <c r="C36" s="37" t="s">
        <v>31</v>
      </c>
      <c r="D36" s="38">
        <f>'[1]Data Entry_Web Posting'!D49</f>
        <v>0</v>
      </c>
      <c r="E36" s="39"/>
    </row>
    <row r="37" spans="1:5" ht="18">
      <c r="A37" s="40"/>
      <c r="B37" s="41"/>
      <c r="C37" s="42"/>
      <c r="D37" s="43"/>
      <c r="E37" s="44"/>
    </row>
    <row r="38" spans="1:5" ht="15.75">
      <c r="A38" s="21"/>
      <c r="B38" s="33"/>
      <c r="C38" s="33"/>
      <c r="D38" s="35"/>
      <c r="E38" s="45"/>
    </row>
    <row r="39" spans="1:5" ht="15.75">
      <c r="A39" s="46"/>
      <c r="B39" s="47"/>
      <c r="C39" s="47"/>
      <c r="D39" s="48"/>
      <c r="E39" s="49"/>
    </row>
    <row r="40" spans="1:5" ht="16.5" thickBot="1">
      <c r="A40" s="46"/>
      <c r="B40" s="50" t="s">
        <v>32</v>
      </c>
      <c r="C40" s="51"/>
      <c r="D40" s="51"/>
      <c r="E40" s="51"/>
    </row>
    <row r="41" spans="1:5" ht="15.75">
      <c r="A41" s="46"/>
      <c r="B41" s="52" t="s">
        <v>33</v>
      </c>
      <c r="C41" s="53"/>
      <c r="D41" s="53"/>
      <c r="E41" s="54"/>
    </row>
    <row r="42" spans="1:5">
      <c r="B42" s="55" t="s">
        <v>34</v>
      </c>
      <c r="C42" s="56"/>
      <c r="D42" s="56"/>
      <c r="E42" s="57"/>
    </row>
    <row r="43" spans="1:5">
      <c r="B43" s="55" t="s">
        <v>35</v>
      </c>
      <c r="C43" s="56"/>
      <c r="D43" s="56"/>
      <c r="E43" s="57"/>
    </row>
    <row r="44" spans="1:5">
      <c r="B44" s="58" t="s">
        <v>36</v>
      </c>
      <c r="C44" s="56"/>
      <c r="D44" s="56"/>
      <c r="E44" s="57"/>
    </row>
    <row r="45" spans="1:5">
      <c r="B45" s="59" t="s">
        <v>37</v>
      </c>
      <c r="C45" s="56"/>
      <c r="D45" s="56"/>
      <c r="E45" s="57"/>
    </row>
    <row r="46" spans="1:5" ht="15.75" thickBot="1">
      <c r="B46" s="60" t="s">
        <v>38</v>
      </c>
      <c r="C46" s="61"/>
      <c r="D46" s="61"/>
      <c r="E46" s="62"/>
    </row>
    <row r="48" spans="1:5" ht="15.75">
      <c r="B48" s="50"/>
      <c r="C48" s="51"/>
      <c r="D48" s="51"/>
      <c r="E48" s="51"/>
    </row>
    <row r="49" spans="2:5" ht="15.75">
      <c r="B49" s="50"/>
      <c r="C49" s="51"/>
      <c r="D49" s="51"/>
      <c r="E49" s="51"/>
    </row>
    <row r="50" spans="2:5">
      <c r="B50" s="69"/>
      <c r="C50" s="69"/>
      <c r="D50" s="69"/>
      <c r="E50" s="69"/>
    </row>
    <row r="51" spans="2:5">
      <c r="B51" s="56"/>
      <c r="C51" s="56"/>
      <c r="D51" s="56"/>
      <c r="E51" s="56"/>
    </row>
    <row r="52" spans="2:5">
      <c r="B52" s="56"/>
      <c r="C52" s="56"/>
      <c r="D52" s="56"/>
      <c r="E52" s="56"/>
    </row>
    <row r="53" spans="2:5">
      <c r="B53" s="69"/>
      <c r="C53" s="56"/>
      <c r="D53" s="56"/>
      <c r="E53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2020-11-11T18:19:54Z</dcterms:modified>
</cp:coreProperties>
</file>