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ovanes_shaginyan_lausd_net/Documents/Desktop/Student Body Files/Policies &amp; Procedures/26-27 Reference Guides/Preliminary Budget/"/>
    </mc:Choice>
  </mc:AlternateContent>
  <xr:revisionPtr revIDLastSave="227" documentId="13_ncr:1_{1D571A64-8134-4118-BFB1-2D64C8BFD2F6}" xr6:coauthVersionLast="47" xr6:coauthVersionMax="47" xr10:uidLastSave="{E4D08DFB-0BC7-41A9-B7E0-4306FE7A9078}"/>
  <workbookProtection workbookAlgorithmName="SHA-512" workbookHashValue="zd9QojPG0mwcDPvzlbkdR6GUw/nrSmT96Mf1t46h2sNtox6jUCZCI6nX6WGFGkQI/7hZsrqRa5Q3r7REsq8qww==" workbookSaltValue="G6i1zDgb4bQtK0UWr+62cg==" workbookSpinCount="100000" lockStructure="1"/>
  <bookViews>
    <workbookView xWindow="-28920" yWindow="-120" windowWidth="29040" windowHeight="15720" xr2:uid="{00000000-000D-0000-FFFF-FFFF00000000}"/>
  </bookViews>
  <sheets>
    <sheet name="Prelim Budget Page 1" sheetId="3" r:id="rId1"/>
    <sheet name="Prelim Profit Page 2" sheetId="4" r:id="rId2"/>
    <sheet name="Prelim Men's Budget Page 3" sheetId="5" r:id="rId3"/>
    <sheet name="Prelim Women's Budget Page 4" sheetId="6" r:id="rId4"/>
  </sheets>
  <definedNames>
    <definedName name="_xlnm.Print_Area" localSheetId="0">'Prelim Budget Page 1'!$A$1:$K$77</definedName>
    <definedName name="_xlnm.Print_Area" localSheetId="2">'Prelim Men''s Budget Page 3'!$A$1:$M$69</definedName>
    <definedName name="_xlnm.Print_Area" localSheetId="1">'Prelim Profit Page 2'!$A$1:$H$75</definedName>
    <definedName name="_xlnm.Print_Area" localSheetId="3">'Prelim Women''s Budget Page 4'!$A$1:$M$67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6" l="1"/>
  <c r="A7" i="5"/>
  <c r="A7" i="4"/>
  <c r="A4" i="6"/>
  <c r="A4" i="5"/>
  <c r="A4" i="4"/>
  <c r="K17" i="6"/>
  <c r="J69" i="3"/>
  <c r="J50" i="3"/>
  <c r="D69" i="3"/>
  <c r="D63" i="3"/>
  <c r="D44" i="3"/>
  <c r="E54" i="5" l="1"/>
  <c r="I51" i="6"/>
  <c r="G51" i="6"/>
  <c r="E51" i="6"/>
  <c r="K31" i="6"/>
  <c r="C54" i="5"/>
  <c r="G54" i="5"/>
  <c r="I54" i="5"/>
  <c r="K49" i="6"/>
  <c r="K47" i="6"/>
  <c r="K45" i="6"/>
  <c r="K43" i="6"/>
  <c r="K41" i="6"/>
  <c r="K39" i="6"/>
  <c r="K37" i="6"/>
  <c r="K35" i="6"/>
  <c r="K33" i="6"/>
  <c r="K29" i="6"/>
  <c r="K27" i="6"/>
  <c r="K25" i="6"/>
  <c r="K23" i="6"/>
  <c r="K21" i="6"/>
  <c r="K19" i="6"/>
  <c r="K52" i="5"/>
  <c r="K50" i="5"/>
  <c r="K48" i="5"/>
  <c r="K46" i="5"/>
  <c r="K44" i="5"/>
  <c r="K42" i="5"/>
  <c r="K40" i="5"/>
  <c r="K38" i="5"/>
  <c r="K36" i="5"/>
  <c r="K34" i="5"/>
  <c r="K32" i="5"/>
  <c r="K30" i="5"/>
  <c r="K28" i="5"/>
  <c r="K26" i="5"/>
  <c r="K24" i="5"/>
  <c r="K22" i="5"/>
  <c r="K20" i="5"/>
  <c r="K18" i="5"/>
  <c r="K16" i="5"/>
  <c r="G59" i="4"/>
  <c r="K51" i="6" l="1"/>
  <c r="G17" i="4" s="1"/>
  <c r="K54" i="5"/>
  <c r="G15" i="4" s="1"/>
  <c r="C51" i="6"/>
  <c r="E66" i="4"/>
  <c r="C66" i="4"/>
  <c r="G63" i="4"/>
  <c r="G61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27" i="4"/>
  <c r="G25" i="4"/>
  <c r="G23" i="4"/>
  <c r="G21" i="4"/>
  <c r="G19" i="4"/>
  <c r="G66" i="4" l="1"/>
  <c r="D15" i="3" s="1"/>
  <c r="D34" i="3"/>
  <c r="D35" i="3"/>
  <c r="D39" i="3" l="1"/>
  <c r="J72" i="3" s="1"/>
  <c r="D19" i="3" s="1"/>
  <c r="D22" i="3" s="1"/>
</calcChain>
</file>

<file path=xl/sharedStrings.xml><?xml version="1.0" encoding="utf-8"?>
<sst xmlns="http://schemas.openxmlformats.org/spreadsheetml/2006/main" count="196" uniqueCount="155">
  <si>
    <t>Attachment A</t>
  </si>
  <si>
    <t>Los Angeles Unified School District</t>
  </si>
  <si>
    <t>Secondary and Adult Schools</t>
  </si>
  <si>
    <t>The Student Council has reviewed this budget and its 
supporting details.  It was approved at the Student Council 
meeting held on ______________________________________________</t>
  </si>
  <si>
    <t>Budget Summary</t>
  </si>
  <si>
    <t>Total Estimated Profit: (Line 1)</t>
  </si>
  <si>
    <t>(From Page 2, Attachment A)</t>
  </si>
  <si>
    <t>Signatures:</t>
  </si>
  <si>
    <t>Total Estimated Expenses: (Line 2)</t>
  </si>
  <si>
    <t>(certified original copy of budget with all signatures must be kept on file)</t>
  </si>
  <si>
    <t>(From Worksheet Below)</t>
  </si>
  <si>
    <t>ASB President: ________________________________________</t>
  </si>
  <si>
    <t>ASB Treasurer or Secretary:______________________________</t>
  </si>
  <si>
    <t>Estimated Net Profit or</t>
  </si>
  <si>
    <t>Financial Manager: _____________________________________</t>
  </si>
  <si>
    <t>(Loss) for 19-20 (Line 1 less Line 2)</t>
  </si>
  <si>
    <t>Principal: _____________________________________________</t>
  </si>
  <si>
    <t>Student Body Finance Office CFM: ________________________</t>
  </si>
  <si>
    <t>_____________________________________________________</t>
  </si>
  <si>
    <t xml:space="preserve">By signing this document, you confirm that you have reviewed the </t>
  </si>
  <si>
    <t xml:space="preserve">data contained within it and agree to the allocation for the various activites. </t>
  </si>
  <si>
    <t xml:space="preserve">              Estimated Expenses Worksheet</t>
  </si>
  <si>
    <t>Athletics Losses - SH Only@</t>
  </si>
  <si>
    <t>Finance Office/Student Store</t>
  </si>
  <si>
    <t>Men's (from detail page 3)</t>
  </si>
  <si>
    <t>Armored Car Service</t>
  </si>
  <si>
    <t>Women's (from detail page 4)</t>
  </si>
  <si>
    <t>Postage</t>
  </si>
  <si>
    <t>CIF Dues</t>
  </si>
  <si>
    <t>Printing, Supplies, etc.</t>
  </si>
  <si>
    <t>Telephone</t>
  </si>
  <si>
    <t xml:space="preserve">Health Insurance- Adult Assistant </t>
  </si>
  <si>
    <t>Total Athletic Losses</t>
  </si>
  <si>
    <t>Office Salaries</t>
  </si>
  <si>
    <t>Payroll Taxes</t>
  </si>
  <si>
    <t xml:space="preserve">Free Entertainment </t>
  </si>
  <si>
    <t>Repair/Maint. of Equip</t>
  </si>
  <si>
    <t>Danes, Parties, etc.</t>
  </si>
  <si>
    <t>Burglar Alarms</t>
  </si>
  <si>
    <t>Holiday Program</t>
  </si>
  <si>
    <t xml:space="preserve">Workers Compensation </t>
  </si>
  <si>
    <t>Total Free Entertainment</t>
  </si>
  <si>
    <t>LTE Access/Wifi</t>
  </si>
  <si>
    <t>Student Activities</t>
  </si>
  <si>
    <t>Cabinet or Council</t>
  </si>
  <si>
    <t>Cheerleaders (Middle School only)</t>
  </si>
  <si>
    <t>Debate</t>
  </si>
  <si>
    <t>Drama &amp; Speech</t>
  </si>
  <si>
    <t xml:space="preserve">                                     Total Office</t>
  </si>
  <si>
    <t>Drill/Flag Team</t>
  </si>
  <si>
    <t>Graduation</t>
  </si>
  <si>
    <t>Student Body - General</t>
  </si>
  <si>
    <t>Homecoming Day</t>
  </si>
  <si>
    <t>Academic Decathlon-Pentathlon</t>
  </si>
  <si>
    <t xml:space="preserve">Music </t>
  </si>
  <si>
    <t>Beautification</t>
  </si>
  <si>
    <t>Open House</t>
  </si>
  <si>
    <t>Dues(Ephebians, etc.)</t>
  </si>
  <si>
    <t>Orientation</t>
  </si>
  <si>
    <t>General Expense</t>
  </si>
  <si>
    <t>Svc Grps (Ladies, Knights, etc.)</t>
  </si>
  <si>
    <t>Hospitality</t>
  </si>
  <si>
    <t>Students' Leagues</t>
  </si>
  <si>
    <t xml:space="preserve">Library </t>
  </si>
  <si>
    <t>Newspaper Expense</t>
  </si>
  <si>
    <t>Yearbook loss</t>
  </si>
  <si>
    <t>Publicity (Posters, Art materials)</t>
  </si>
  <si>
    <t>Security/Police Officers-non athletic</t>
  </si>
  <si>
    <t xml:space="preserve">                            Total Student Activities</t>
  </si>
  <si>
    <t>Mileage/Transportation</t>
  </si>
  <si>
    <t>Equipment Purchases</t>
  </si>
  <si>
    <t xml:space="preserve">                    Total Equipment Purchase</t>
  </si>
  <si>
    <t xml:space="preserve">           Total Student Body General</t>
  </si>
  <si>
    <t>TOTAL ESTIMATED EXPENSES</t>
  </si>
  <si>
    <t xml:space="preserve">      (Transfer to Attachment A, Page 1-Line 2)</t>
  </si>
  <si>
    <t>Page 1 of 4</t>
  </si>
  <si>
    <t>INCOME PROJECTIONS</t>
  </si>
  <si>
    <t xml:space="preserve">Income Generating Activites </t>
  </si>
  <si>
    <t>Total Estimated</t>
  </si>
  <si>
    <t>Estimated</t>
  </si>
  <si>
    <t>Sales/Revenues</t>
  </si>
  <si>
    <t>Purchases/Expenses</t>
  </si>
  <si>
    <t>Profit</t>
  </si>
  <si>
    <t xml:space="preserve">Athletics - Men's* </t>
  </si>
  <si>
    <t xml:space="preserve">Athletics - Women's* </t>
  </si>
  <si>
    <t>Beverage Sales (Over-the-counter)</t>
  </si>
  <si>
    <t>Snack Sales  (Over-the-counter)</t>
  </si>
  <si>
    <t>After School Sales (Snacks / Beverage)</t>
  </si>
  <si>
    <t>Commission Beverage</t>
  </si>
  <si>
    <t>Commission Snacks</t>
  </si>
  <si>
    <t xml:space="preserve">Concessions </t>
  </si>
  <si>
    <t>PE Clothes</t>
  </si>
  <si>
    <t xml:space="preserve">Student Store / Spirit Wear </t>
  </si>
  <si>
    <t>Entertainment Collections (e.g., Dances, Prom, etc.)</t>
  </si>
  <si>
    <t>Photography Commissions / Sales</t>
  </si>
  <si>
    <t>Club / Class Fundraising (Gen ASB Share)</t>
  </si>
  <si>
    <t>Interest Income</t>
  </si>
  <si>
    <t xml:space="preserve">Yearbook </t>
  </si>
  <si>
    <t>Club Activites (All Department 150)</t>
  </si>
  <si>
    <t>Agriculture, Crafts, &amp; Shops</t>
  </si>
  <si>
    <t xml:space="preserve">Cards &amp; Announcements </t>
  </si>
  <si>
    <t>Jewelry</t>
  </si>
  <si>
    <t>Newspaper</t>
  </si>
  <si>
    <t xml:space="preserve">Rentals of ASB Equipment </t>
  </si>
  <si>
    <t>Salvage Drives</t>
  </si>
  <si>
    <t xml:space="preserve">Special Sales </t>
  </si>
  <si>
    <t xml:space="preserve">      TOTAL ESTIMATED PROFIT</t>
  </si>
  <si>
    <t xml:space="preserve"> (Transfer to Attachment A, Page 1- Line 1)</t>
  </si>
  <si>
    <t>Note: The Athletics' profits will automatically populate from pages 3 and 4. If there is a loss, it will be reflected on page 1.</t>
  </si>
  <si>
    <t>Page 2 of 4</t>
  </si>
  <si>
    <t xml:space="preserve">Programs </t>
  </si>
  <si>
    <t>Estimated Expenses</t>
  </si>
  <si>
    <t>Revenues</t>
  </si>
  <si>
    <t xml:space="preserve">Officials </t>
  </si>
  <si>
    <t>Salaries</t>
  </si>
  <si>
    <t xml:space="preserve">General </t>
  </si>
  <si>
    <t>Profit or (Loss)</t>
  </si>
  <si>
    <t>Baseball</t>
  </si>
  <si>
    <t xml:space="preserve">Basketball </t>
  </si>
  <si>
    <t>Cross Country</t>
  </si>
  <si>
    <t>Football</t>
  </si>
  <si>
    <t>Golf</t>
  </si>
  <si>
    <t>Lacrosse</t>
  </si>
  <si>
    <t>Swim</t>
  </si>
  <si>
    <t>Soccer</t>
  </si>
  <si>
    <t>Tennis</t>
  </si>
  <si>
    <t>Track</t>
  </si>
  <si>
    <t>Volleyball</t>
  </si>
  <si>
    <t>Wrestling</t>
  </si>
  <si>
    <t>Water Polo</t>
  </si>
  <si>
    <t>Program Sales</t>
  </si>
  <si>
    <t>Athletic Officials' Reimbursement</t>
  </si>
  <si>
    <t xml:space="preserve">            TOTALS</t>
  </si>
  <si>
    <t xml:space="preserve">Note: The overall projected profits in cell K54 will copy to page 2 and if a loss it will copy to page 1.  </t>
  </si>
  <si>
    <t>Signature of Athletic Director</t>
  </si>
  <si>
    <t>Date</t>
  </si>
  <si>
    <t>Page 3 of 4</t>
  </si>
  <si>
    <t>Cheerleading</t>
  </si>
  <si>
    <t>Flag Football</t>
  </si>
  <si>
    <t>Softball</t>
  </si>
  <si>
    <t>Track &amp; Field</t>
  </si>
  <si>
    <t xml:space="preserve">Note: The overall projected profits in cell K51 will copy to page 2 and if a loss it will copy to page 1.  </t>
  </si>
  <si>
    <t>Page 4 of 4</t>
  </si>
  <si>
    <t xml:space="preserve">PRELIMINARY STUDENT BODY BUDGET </t>
  </si>
  <si>
    <t xml:space="preserve">Type Fiscal Year Here e.g., 2026-2027 </t>
  </si>
  <si>
    <t>**Due Date: Last Business day of February**</t>
  </si>
  <si>
    <t xml:space="preserve">Schools with Athletics </t>
  </si>
  <si>
    <t xml:space="preserve">PRELIMINARY STUDENT BODY BUDGET   </t>
  </si>
  <si>
    <t xml:space="preserve">TYPE SCHOOL NAME HERE </t>
  </si>
  <si>
    <t>WOMEN'S ATHLETIC PROJECTIONS</t>
  </si>
  <si>
    <t>MEN'S ATHLETIC PROJECTIONS</t>
  </si>
  <si>
    <t>Surplus as of  June 30</t>
  </si>
  <si>
    <t>REF-1656.21</t>
  </si>
  <si>
    <t>Finance Division</t>
  </si>
  <si>
    <t xml:space="preserve">Finance Division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</si>
</sst>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i/>
      <u/>
      <sz val="11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u/>
      <sz val="9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b/>
      <sz val="25"/>
      <name val="Arial"/>
      <family val="2"/>
    </font>
    <font>
      <sz val="12"/>
      <color theme="1"/>
      <name val="Arial"/>
      <family val="2"/>
    </font>
    <font>
      <sz val="15"/>
      <color theme="1"/>
      <name val="Arial"/>
      <family val="2"/>
    </font>
    <font>
      <sz val="1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3">
    <xf numFmtId="0" fontId="0" fillId="0" borderId="0" xfId="0"/>
    <xf numFmtId="42" fontId="15" fillId="0" borderId="2" xfId="0" quotePrefix="1" applyNumberFormat="1" applyFont="1" applyBorder="1" applyAlignment="1" applyProtection="1">
      <alignment horizontal="right"/>
      <protection locked="0"/>
    </xf>
    <xf numFmtId="42" fontId="15" fillId="0" borderId="2" xfId="0" quotePrefix="1" applyNumberFormat="1" applyFont="1" applyBorder="1" applyProtection="1">
      <protection locked="0"/>
    </xf>
    <xf numFmtId="42" fontId="3" fillId="0" borderId="2" xfId="0" applyNumberFormat="1" applyFont="1" applyBorder="1" applyProtection="1">
      <protection locked="0"/>
    </xf>
    <xf numFmtId="42" fontId="15" fillId="0" borderId="2" xfId="0" applyNumberFormat="1" applyFont="1" applyBorder="1" applyProtection="1">
      <protection locked="0"/>
    </xf>
    <xf numFmtId="42" fontId="6" fillId="0" borderId="2" xfId="0" quotePrefix="1" applyNumberFormat="1" applyFont="1" applyBorder="1" applyProtection="1">
      <protection locked="0"/>
    </xf>
    <xf numFmtId="42" fontId="6" fillId="0" borderId="2" xfId="0" applyNumberFormat="1" applyFont="1" applyBorder="1" applyProtection="1">
      <protection locked="0"/>
    </xf>
    <xf numFmtId="42" fontId="6" fillId="0" borderId="2" xfId="0" quotePrefix="1" applyNumberFormat="1" applyFont="1" applyBorder="1" applyAlignment="1" applyProtection="1">
      <alignment horizontal="right"/>
      <protection locked="0"/>
    </xf>
    <xf numFmtId="42" fontId="15" fillId="0" borderId="2" xfId="0" applyNumberFormat="1" applyFont="1" applyBorder="1" applyAlignment="1" applyProtection="1">
      <alignment horizontal="right"/>
      <protection locked="0"/>
    </xf>
    <xf numFmtId="42" fontId="15" fillId="0" borderId="2" xfId="1" applyNumberFormat="1" applyFont="1" applyBorder="1" applyProtection="1">
      <protection locked="0"/>
    </xf>
    <xf numFmtId="42" fontId="15" fillId="0" borderId="4" xfId="1" applyNumberFormat="1" applyFont="1" applyBorder="1" applyProtection="1">
      <protection locked="0"/>
    </xf>
    <xf numFmtId="42" fontId="15" fillId="0" borderId="4" xfId="2" applyNumberFormat="1" applyFont="1" applyBorder="1" applyProtection="1">
      <protection locked="0"/>
    </xf>
    <xf numFmtId="42" fontId="15" fillId="0" borderId="2" xfId="2" applyNumberFormat="1" applyFont="1" applyBorder="1" applyProtection="1">
      <protection locked="0"/>
    </xf>
    <xf numFmtId="42" fontId="15" fillId="0" borderId="0" xfId="1" applyNumberFormat="1" applyFont="1" applyProtection="1">
      <protection locked="0"/>
    </xf>
    <xf numFmtId="42" fontId="15" fillId="0" borderId="4" xfId="0" applyNumberFormat="1" applyFont="1" applyBorder="1" applyProtection="1">
      <protection locked="0"/>
    </xf>
    <xf numFmtId="42" fontId="15" fillId="0" borderId="2" xfId="1" applyNumberFormat="1" applyFont="1" applyBorder="1" applyProtection="1"/>
    <xf numFmtId="42" fontId="15" fillId="0" borderId="0" xfId="1" applyNumberFormat="1" applyFont="1" applyProtection="1"/>
    <xf numFmtId="42" fontId="15" fillId="0" borderId="0" xfId="1" applyNumberFormat="1" applyFont="1" applyBorder="1" applyProtection="1"/>
    <xf numFmtId="42" fontId="15" fillId="0" borderId="4" xfId="1" applyNumberFormat="1" applyFont="1" applyBorder="1" applyProtection="1"/>
    <xf numFmtId="42" fontId="3" fillId="0" borderId="0" xfId="3" applyNumberFormat="1" applyFont="1" applyAlignment="1" applyProtection="1"/>
    <xf numFmtId="42" fontId="3" fillId="0" borderId="0" xfId="2" applyNumberFormat="1" applyFont="1" applyBorder="1" applyProtection="1"/>
    <xf numFmtId="42" fontId="15" fillId="0" borderId="0" xfId="2" applyNumberFormat="1" applyFont="1" applyBorder="1" applyProtection="1"/>
    <xf numFmtId="42" fontId="15" fillId="0" borderId="2" xfId="2" applyNumberFormat="1" applyFont="1" applyBorder="1" applyProtection="1"/>
    <xf numFmtId="42" fontId="15" fillId="0" borderId="2" xfId="2" applyNumberFormat="1" applyFont="1" applyBorder="1" applyAlignment="1" applyProtection="1"/>
    <xf numFmtId="42" fontId="15" fillId="0" borderId="0" xfId="2" applyNumberFormat="1" applyFont="1" applyProtection="1"/>
    <xf numFmtId="42" fontId="15" fillId="0" borderId="0" xfId="0" applyNumberFormat="1" applyFont="1"/>
    <xf numFmtId="42" fontId="15" fillId="0" borderId="4" xfId="0" applyNumberFormat="1" applyFont="1" applyBorder="1"/>
    <xf numFmtId="42" fontId="0" fillId="0" borderId="0" xfId="0" applyNumberFormat="1"/>
    <xf numFmtId="42" fontId="10" fillId="0" borderId="0" xfId="0" applyNumberFormat="1" applyFont="1"/>
    <xf numFmtId="42" fontId="8" fillId="0" borderId="0" xfId="0" applyNumberFormat="1" applyFont="1"/>
    <xf numFmtId="42" fontId="3" fillId="0" borderId="0" xfId="0" applyNumberFormat="1" applyFont="1"/>
    <xf numFmtId="42" fontId="15" fillId="0" borderId="0" xfId="0" quotePrefix="1" applyNumberFormat="1" applyFont="1"/>
    <xf numFmtId="42" fontId="34" fillId="0" borderId="0" xfId="0" quotePrefix="1" applyNumberFormat="1" applyFont="1"/>
    <xf numFmtId="42" fontId="34" fillId="0" borderId="0" xfId="0" applyNumberFormat="1" applyFont="1"/>
    <xf numFmtId="42" fontId="5" fillId="0" borderId="0" xfId="0" applyNumberFormat="1" applyFont="1"/>
    <xf numFmtId="42" fontId="27" fillId="0" borderId="0" xfId="0" applyNumberFormat="1" applyFont="1"/>
    <xf numFmtId="42" fontId="26" fillId="0" borderId="0" xfId="0" applyNumberFormat="1" applyFont="1"/>
    <xf numFmtId="42" fontId="15" fillId="0" borderId="5" xfId="0" applyNumberFormat="1" applyFont="1" applyBorder="1"/>
    <xf numFmtId="42" fontId="11" fillId="0" borderId="0" xfId="0" applyNumberFormat="1" applyFont="1" applyAlignment="1">
      <alignment horizontal="left"/>
    </xf>
    <xf numFmtId="42" fontId="15" fillId="0" borderId="0" xfId="0" applyNumberFormat="1" applyFont="1" applyAlignment="1">
      <alignment horizontal="left"/>
    </xf>
    <xf numFmtId="42" fontId="12" fillId="0" borderId="0" xfId="0" applyNumberFormat="1" applyFont="1" applyAlignment="1">
      <alignment horizontal="center"/>
    </xf>
    <xf numFmtId="42" fontId="4" fillId="0" borderId="0" xfId="0" applyNumberFormat="1" applyFont="1"/>
    <xf numFmtId="42" fontId="9" fillId="0" borderId="0" xfId="0" applyNumberFormat="1" applyFont="1"/>
    <xf numFmtId="42" fontId="17" fillId="0" borderId="0" xfId="0" applyNumberFormat="1" applyFont="1"/>
    <xf numFmtId="42" fontId="6" fillId="0" borderId="0" xfId="0" applyNumberFormat="1" applyFont="1"/>
    <xf numFmtId="42" fontId="16" fillId="0" borderId="0" xfId="0" applyNumberFormat="1" applyFont="1" applyAlignment="1">
      <alignment horizontal="right"/>
    </xf>
    <xf numFmtId="42" fontId="15" fillId="0" borderId="0" xfId="0" applyNumberFormat="1" applyFont="1" applyAlignment="1">
      <alignment horizontal="right"/>
    </xf>
    <xf numFmtId="42" fontId="5" fillId="0" borderId="0" xfId="0" applyNumberFormat="1" applyFont="1" applyAlignment="1">
      <alignment horizontal="center"/>
    </xf>
    <xf numFmtId="42" fontId="8" fillId="0" borderId="0" xfId="0" applyNumberFormat="1" applyFont="1" applyAlignment="1">
      <alignment horizontal="center"/>
    </xf>
    <xf numFmtId="42" fontId="15" fillId="0" borderId="2" xfId="0" applyNumberFormat="1" applyFont="1" applyBorder="1"/>
    <xf numFmtId="42" fontId="6" fillId="0" borderId="2" xfId="0" applyNumberFormat="1" applyFont="1" applyBorder="1" applyAlignment="1">
      <alignment horizontal="left"/>
    </xf>
    <xf numFmtId="42" fontId="15" fillId="0" borderId="2" xfId="0" applyNumberFormat="1" applyFont="1" applyBorder="1" applyAlignment="1">
      <alignment horizontal="left"/>
    </xf>
    <xf numFmtId="42" fontId="33" fillId="0" borderId="0" xfId="0" applyNumberFormat="1" applyFont="1" applyAlignment="1">
      <alignment horizontal="left"/>
    </xf>
    <xf numFmtId="42" fontId="6" fillId="0" borderId="0" xfId="0" applyNumberFormat="1" applyFont="1" applyAlignment="1">
      <alignment horizontal="left"/>
    </xf>
    <xf numFmtId="42" fontId="2" fillId="0" borderId="0" xfId="0" applyNumberFormat="1" applyFont="1"/>
    <xf numFmtId="42" fontId="16" fillId="0" borderId="0" xfId="0" applyNumberFormat="1" applyFont="1" applyAlignment="1">
      <alignment horizontal="center"/>
    </xf>
    <xf numFmtId="42" fontId="16" fillId="0" borderId="0" xfId="0" applyNumberFormat="1" applyFont="1"/>
    <xf numFmtId="42" fontId="15" fillId="0" borderId="2" xfId="0" quotePrefix="1" applyNumberFormat="1" applyFont="1" applyBorder="1" applyAlignment="1">
      <alignment horizontal="right"/>
    </xf>
    <xf numFmtId="42" fontId="32" fillId="0" borderId="0" xfId="0" applyNumberFormat="1" applyFont="1" applyAlignment="1">
      <alignment horizontal="left"/>
    </xf>
    <xf numFmtId="42" fontId="15" fillId="0" borderId="0" xfId="0" quotePrefix="1" applyNumberFormat="1" applyFont="1" applyAlignment="1">
      <alignment horizontal="right"/>
    </xf>
    <xf numFmtId="42" fontId="32" fillId="0" borderId="0" xfId="0" quotePrefix="1" applyNumberFormat="1" applyFont="1" applyAlignment="1">
      <alignment horizontal="left"/>
    </xf>
    <xf numFmtId="42" fontId="30" fillId="0" borderId="0" xfId="0" applyNumberFormat="1" applyFont="1"/>
    <xf numFmtId="42" fontId="5" fillId="0" borderId="0" xfId="0" quotePrefix="1" applyNumberFormat="1" applyFont="1"/>
    <xf numFmtId="42" fontId="14" fillId="0" borderId="0" xfId="0" applyNumberFormat="1" applyFont="1"/>
    <xf numFmtId="42" fontId="28" fillId="0" borderId="0" xfId="0" applyNumberFormat="1" applyFont="1" applyAlignment="1">
      <alignment horizontal="center"/>
    </xf>
    <xf numFmtId="42" fontId="6" fillId="0" borderId="2" xfId="0" applyNumberFormat="1" applyFont="1" applyBorder="1"/>
    <xf numFmtId="42" fontId="3" fillId="0" borderId="2" xfId="0" applyNumberFormat="1" applyFont="1" applyBorder="1" applyAlignment="1">
      <alignment horizontal="center"/>
    </xf>
    <xf numFmtId="42" fontId="3" fillId="0" borderId="0" xfId="0" applyNumberFormat="1" applyFont="1" applyAlignment="1">
      <alignment horizontal="center"/>
    </xf>
    <xf numFmtId="42" fontId="30" fillId="0" borderId="0" xfId="0" applyNumberFormat="1" applyFont="1" applyAlignment="1">
      <alignment horizontal="center"/>
    </xf>
    <xf numFmtId="42" fontId="6" fillId="0" borderId="0" xfId="0" applyNumberFormat="1" applyFont="1" applyAlignment="1">
      <alignment horizontal="center"/>
    </xf>
    <xf numFmtId="42" fontId="6" fillId="0" borderId="0" xfId="0" quotePrefix="1" applyNumberFormat="1" applyFont="1" applyAlignment="1">
      <alignment horizontal="right"/>
    </xf>
    <xf numFmtId="42" fontId="3" fillId="0" borderId="2" xfId="0" applyNumberFormat="1" applyFont="1" applyBorder="1" applyAlignment="1" applyProtection="1">
      <alignment horizontal="center"/>
      <protection locked="0"/>
    </xf>
    <xf numFmtId="42" fontId="15" fillId="0" borderId="0" xfId="0" applyNumberFormat="1" applyFont="1" applyAlignment="1">
      <alignment horizontal="center"/>
    </xf>
    <xf numFmtId="42" fontId="15" fillId="0" borderId="0" xfId="0" quotePrefix="1" applyNumberFormat="1" applyFont="1" applyAlignment="1">
      <alignment horizontal="center"/>
    </xf>
    <xf numFmtId="42" fontId="29" fillId="0" borderId="0" xfId="0" applyNumberFormat="1" applyFont="1" applyAlignment="1">
      <alignment horizontal="right"/>
    </xf>
    <xf numFmtId="42" fontId="0" fillId="0" borderId="0" xfId="0" applyNumberFormat="1" applyAlignment="1">
      <alignment horizontal="left"/>
    </xf>
    <xf numFmtId="42" fontId="31" fillId="0" borderId="0" xfId="0" applyNumberFormat="1" applyFont="1" applyAlignment="1">
      <alignment horizontal="left"/>
    </xf>
    <xf numFmtId="0" fontId="3" fillId="0" borderId="2" xfId="0" applyFont="1" applyBorder="1" applyAlignment="1" applyProtection="1">
      <alignment horizontal="left"/>
      <protection locked="0"/>
    </xf>
    <xf numFmtId="42" fontId="10" fillId="0" borderId="3" xfId="0" applyNumberFormat="1" applyFont="1" applyBorder="1" applyAlignment="1">
      <alignment horizontal="left"/>
    </xf>
    <xf numFmtId="42" fontId="3" fillId="0" borderId="3" xfId="0" applyNumberFormat="1" applyFont="1" applyBorder="1" applyAlignment="1">
      <alignment horizontal="left"/>
    </xf>
    <xf numFmtId="42" fontId="3" fillId="0" borderId="3" xfId="0" applyNumberFormat="1" applyFont="1" applyBorder="1"/>
    <xf numFmtId="42" fontId="5" fillId="0" borderId="0" xfId="0" applyNumberFormat="1" applyFont="1" applyAlignment="1">
      <alignment horizontal="right"/>
    </xf>
    <xf numFmtId="42" fontId="13" fillId="0" borderId="1" xfId="0" applyNumberFormat="1" applyFont="1" applyBorder="1" applyAlignment="1">
      <alignment horizontal="center"/>
    </xf>
    <xf numFmtId="42" fontId="13" fillId="0" borderId="0" xfId="0" applyNumberFormat="1" applyFont="1" applyAlignment="1">
      <alignment horizontal="center"/>
    </xf>
    <xf numFmtId="42" fontId="28" fillId="0" borderId="0" xfId="0" quotePrefix="1" applyNumberFormat="1" applyFont="1" applyAlignment="1">
      <alignment horizontal="right"/>
    </xf>
    <xf numFmtId="42" fontId="3" fillId="0" borderId="2" xfId="0" applyNumberFormat="1" applyFont="1" applyBorder="1" applyAlignment="1" applyProtection="1">
      <alignment horizontal="left"/>
      <protection locked="0"/>
    </xf>
    <xf numFmtId="42" fontId="3" fillId="0" borderId="4" xfId="0" applyNumberFormat="1" applyFont="1" applyBorder="1" applyAlignment="1" applyProtection="1">
      <alignment horizontal="left"/>
      <protection locked="0"/>
    </xf>
    <xf numFmtId="42" fontId="29" fillId="0" borderId="1" xfId="0" applyNumberFormat="1" applyFont="1" applyBorder="1" applyAlignment="1">
      <alignment horizontal="center"/>
    </xf>
    <xf numFmtId="42" fontId="3" fillId="0" borderId="0" xfId="0" applyNumberFormat="1" applyFont="1" applyAlignment="1">
      <alignment horizontal="left" wrapText="1"/>
    </xf>
    <xf numFmtId="42" fontId="16" fillId="0" borderId="0" xfId="0" applyNumberFormat="1" applyFont="1" applyAlignment="1">
      <alignment horizontal="right"/>
    </xf>
    <xf numFmtId="42" fontId="15" fillId="0" borderId="0" xfId="0" applyNumberFormat="1" applyFont="1" applyAlignment="1">
      <alignment horizontal="right"/>
    </xf>
    <xf numFmtId="42" fontId="22" fillId="0" borderId="0" xfId="0" applyNumberFormat="1" applyFont="1" applyAlignment="1" applyProtection="1">
      <alignment horizontal="center"/>
      <protection locked="0"/>
    </xf>
    <xf numFmtId="42" fontId="21" fillId="0" borderId="0" xfId="0" applyNumberFormat="1" applyFont="1" applyAlignment="1">
      <alignment horizontal="center"/>
    </xf>
    <xf numFmtId="42" fontId="24" fillId="0" borderId="0" xfId="0" applyNumberFormat="1" applyFont="1" applyAlignment="1">
      <alignment horizontal="center"/>
    </xf>
    <xf numFmtId="42" fontId="25" fillId="0" borderId="0" xfId="0" applyNumberFormat="1" applyFont="1" applyAlignment="1">
      <alignment horizontal="center"/>
    </xf>
    <xf numFmtId="42" fontId="35" fillId="0" borderId="0" xfId="0" applyNumberFormat="1" applyFont="1" applyAlignment="1" applyProtection="1">
      <alignment horizontal="center"/>
      <protection locked="0"/>
    </xf>
    <xf numFmtId="42" fontId="15" fillId="0" borderId="0" xfId="0" applyNumberFormat="1" applyFont="1" applyAlignment="1">
      <alignment horizontal="left"/>
    </xf>
    <xf numFmtId="42" fontId="18" fillId="0" borderId="0" xfId="0" applyNumberFormat="1" applyFont="1" applyAlignment="1">
      <alignment horizontal="center"/>
    </xf>
    <xf numFmtId="42" fontId="19" fillId="0" borderId="0" xfId="0" applyNumberFormat="1" applyFont="1" applyAlignment="1">
      <alignment horizontal="center"/>
    </xf>
    <xf numFmtId="42" fontId="20" fillId="0" borderId="0" xfId="0" applyNumberFormat="1" applyFont="1" applyAlignment="1">
      <alignment horizontal="center"/>
    </xf>
    <xf numFmtId="42" fontId="35" fillId="0" borderId="0" xfId="0" applyNumberFormat="1" applyFont="1" applyAlignment="1">
      <alignment horizontal="center"/>
    </xf>
    <xf numFmtId="42" fontId="23" fillId="0" borderId="0" xfId="0" applyNumberFormat="1" applyFont="1" applyAlignment="1">
      <alignment horizontal="center"/>
    </xf>
    <xf numFmtId="42" fontId="16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left"/>
    </xf>
    <xf numFmtId="42" fontId="15" fillId="0" borderId="0" xfId="0" applyNumberFormat="1" applyFont="1" applyProtection="1"/>
    <xf numFmtId="42" fontId="0" fillId="0" borderId="0" xfId="0" applyNumberFormat="1" applyProtection="1"/>
    <xf numFmtId="42" fontId="30" fillId="0" borderId="0" xfId="0" applyNumberFormat="1" applyFont="1" applyProtection="1"/>
    <xf numFmtId="42" fontId="15" fillId="0" borderId="2" xfId="0" applyNumberFormat="1" applyFont="1" applyBorder="1" applyProtection="1"/>
    <xf numFmtId="42" fontId="8" fillId="0" borderId="0" xfId="0" applyNumberFormat="1" applyFont="1" applyProtection="1"/>
    <xf numFmtId="42" fontId="3" fillId="0" borderId="0" xfId="0" applyNumberFormat="1" applyFont="1" applyAlignment="1" applyProtection="1">
      <alignment horizontal="left"/>
    </xf>
    <xf numFmtId="42" fontId="5" fillId="0" borderId="0" xfId="0" quotePrefix="1" applyNumberFormat="1" applyFont="1" applyProtection="1"/>
    <xf numFmtId="42" fontId="5" fillId="0" borderId="0" xfId="0" applyNumberFormat="1" applyFont="1" applyProtection="1"/>
    <xf numFmtId="42" fontId="15" fillId="0" borderId="2" xfId="0" applyNumberFormat="1" applyFont="1" applyBorder="1" applyAlignment="1" applyProtection="1">
      <alignment horizontal="center"/>
    </xf>
    <xf numFmtId="42" fontId="15" fillId="0" borderId="0" xfId="0" applyNumberFormat="1" applyFont="1" applyAlignment="1" applyProtection="1">
      <alignment horizontal="center"/>
    </xf>
    <xf numFmtId="42" fontId="16" fillId="0" borderId="0" xfId="0" applyNumberFormat="1" applyFont="1" applyAlignment="1" applyProtection="1">
      <alignment horizontal="center"/>
    </xf>
    <xf numFmtId="42" fontId="15" fillId="0" borderId="0" xfId="0" applyNumberFormat="1" applyFont="1" applyAlignment="1" applyProtection="1">
      <alignment horizontal="right"/>
    </xf>
    <xf numFmtId="42" fontId="6" fillId="0" borderId="0" xfId="0" applyNumberFormat="1" applyFont="1" applyProtection="1"/>
    <xf numFmtId="42" fontId="6" fillId="0" borderId="0" xfId="0" applyNumberFormat="1" applyFont="1" applyAlignment="1" applyProtection="1">
      <alignment horizontal="left"/>
    </xf>
    <xf numFmtId="42" fontId="15" fillId="0" borderId="0" xfId="0" quotePrefix="1" applyNumberFormat="1" applyFont="1" applyAlignment="1" applyProtection="1">
      <alignment horizontal="right"/>
    </xf>
    <xf numFmtId="42" fontId="15" fillId="0" borderId="0" xfId="0" applyNumberFormat="1" applyFont="1" applyAlignment="1" applyProtection="1">
      <alignment horizontal="right"/>
    </xf>
    <xf numFmtId="42" fontId="15" fillId="0" borderId="1" xfId="0" applyNumberFormat="1" applyFont="1" applyBorder="1" applyProtection="1"/>
    <xf numFmtId="42" fontId="16" fillId="0" borderId="0" xfId="0" applyNumberFormat="1" applyFont="1" applyAlignment="1" applyProtection="1">
      <alignment horizontal="right"/>
    </xf>
    <xf numFmtId="42" fontId="22" fillId="0" borderId="0" xfId="0" applyNumberFormat="1" applyFont="1" applyAlignment="1" applyProtection="1">
      <alignment horizontal="center"/>
    </xf>
    <xf numFmtId="42" fontId="21" fillId="0" borderId="0" xfId="0" applyNumberFormat="1" applyFont="1" applyAlignment="1" applyProtection="1">
      <alignment horizontal="center"/>
    </xf>
    <xf numFmtId="42" fontId="35" fillId="0" borderId="0" xfId="0" applyNumberFormat="1" applyFont="1" applyAlignment="1" applyProtection="1">
      <alignment horizontal="center"/>
    </xf>
    <xf numFmtId="42" fontId="23" fillId="0" borderId="0" xfId="0" applyNumberFormat="1" applyFont="1" applyAlignment="1" applyProtection="1">
      <alignment horizontal="center"/>
    </xf>
    <xf numFmtId="42" fontId="14" fillId="0" borderId="0" xfId="0" applyNumberFormat="1" applyFont="1" applyProtection="1"/>
    <xf numFmtId="42" fontId="16" fillId="0" borderId="0" xfId="0" applyNumberFormat="1" applyFont="1" applyProtection="1"/>
    <xf numFmtId="42" fontId="2" fillId="0" borderId="0" xfId="0" applyNumberFormat="1" applyFont="1" applyProtection="1"/>
    <xf numFmtId="42" fontId="16" fillId="0" borderId="0" xfId="0" applyNumberFormat="1" applyFont="1" applyAlignment="1" applyProtection="1">
      <alignment horizontal="center"/>
    </xf>
    <xf numFmtId="42" fontId="28" fillId="0" borderId="0" xfId="0" applyNumberFormat="1" applyFont="1" applyProtection="1"/>
    <xf numFmtId="42" fontId="28" fillId="0" borderId="0" xfId="0" applyNumberFormat="1" applyFont="1" applyAlignment="1" applyProtection="1">
      <alignment horizontal="center"/>
    </xf>
    <xf numFmtId="42" fontId="31" fillId="0" borderId="0" xfId="0" applyNumberFormat="1" applyFont="1" applyProtection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903134</xdr:colOff>
      <xdr:row>2</xdr:row>
      <xdr:rowOff>85090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2B687A-F137-4301-BF4A-D3432B27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9084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38100</xdr:rowOff>
    </xdr:from>
    <xdr:to>
      <xdr:col>0</xdr:col>
      <xdr:colOff>1458595</xdr:colOff>
      <xdr:row>2</xdr:row>
      <xdr:rowOff>96619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9AF619-7F40-6FC6-CC67-E1791C96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8100"/>
          <a:ext cx="1409700" cy="42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0</xdr:col>
      <xdr:colOff>1437005</xdr:colOff>
      <xdr:row>2</xdr:row>
      <xdr:rowOff>85824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5556B5-E14D-4D86-80E6-A0CA2238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1409700" cy="42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2</xdr:row>
      <xdr:rowOff>58519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0ADEE1-45C2-48DD-A7FF-CF7A3A3A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9700" cy="424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earbook@" TargetMode="External"/><Relationship Id="rId1" Type="http://schemas.openxmlformats.org/officeDocument/2006/relationships/hyperlink" Target="mailto:Newspaper@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87A6-092B-42F2-940F-4EBEB6FAE33B}">
  <dimension ref="A1:P80"/>
  <sheetViews>
    <sheetView tabSelected="1" zoomScaleNormal="100" workbookViewId="0">
      <selection activeCell="W10" sqref="W10"/>
    </sheetView>
  </sheetViews>
  <sheetFormatPr defaultColWidth="8.7265625" defaultRowHeight="14.5" x14ac:dyDescent="0.35"/>
  <cols>
    <col min="1" max="1" width="8.7265625" style="27"/>
    <col min="2" max="2" width="26.453125" style="27" customWidth="1"/>
    <col min="3" max="3" width="2.453125" style="27" customWidth="1"/>
    <col min="4" max="4" width="13.54296875" style="27" customWidth="1"/>
    <col min="5" max="7" width="8.7265625" style="27"/>
    <col min="8" max="8" width="10.453125" style="27" customWidth="1"/>
    <col min="9" max="9" width="11.54296875" style="27" customWidth="1"/>
    <col min="10" max="10" width="18.54296875" style="27" customWidth="1"/>
    <col min="11" max="16384" width="8.7265625" style="27"/>
  </cols>
  <sheetData>
    <row r="1" spans="1:16" x14ac:dyDescent="0.35">
      <c r="A1" s="25"/>
      <c r="B1" s="25"/>
      <c r="C1" s="25"/>
      <c r="D1" s="25"/>
      <c r="E1" s="25"/>
      <c r="F1" s="25"/>
      <c r="G1" s="25"/>
      <c r="H1" s="89" t="s">
        <v>0</v>
      </c>
      <c r="I1" s="89"/>
      <c r="J1" s="89"/>
      <c r="K1" s="89"/>
    </row>
    <row r="2" spans="1:16" x14ac:dyDescent="0.35">
      <c r="A2" s="25"/>
      <c r="B2" s="25"/>
      <c r="C2" s="25"/>
      <c r="D2" s="25"/>
      <c r="E2" s="25"/>
      <c r="F2" s="25"/>
      <c r="G2" s="25"/>
      <c r="H2" s="90" t="s">
        <v>1</v>
      </c>
      <c r="I2" s="90"/>
      <c r="J2" s="90"/>
      <c r="K2" s="90"/>
    </row>
    <row r="3" spans="1:16" ht="18.649999999999999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6" ht="18" customHeight="1" x14ac:dyDescent="0.35">
      <c r="A4" s="91" t="s">
        <v>148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6" ht="17.5" customHeight="1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6" ht="20" x14ac:dyDescent="0.4">
      <c r="A6" s="92" t="s">
        <v>143</v>
      </c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6" ht="17.5" customHeight="1" x14ac:dyDescent="0.5">
      <c r="A7" s="95" t="s">
        <v>144</v>
      </c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1:16" ht="17.5" customHeight="1" x14ac:dyDescent="0.4">
      <c r="A8" s="93" t="s">
        <v>2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6" ht="19.5" x14ac:dyDescent="0.45">
      <c r="A9" s="94" t="s">
        <v>145</v>
      </c>
      <c r="B9" s="94"/>
      <c r="C9" s="94"/>
      <c r="D9" s="94"/>
      <c r="E9" s="94"/>
      <c r="F9" s="94"/>
      <c r="G9" s="94"/>
      <c r="H9" s="94"/>
      <c r="I9" s="94"/>
      <c r="J9" s="94"/>
      <c r="K9" s="94"/>
      <c r="N9" s="81"/>
      <c r="O9" s="81"/>
      <c r="P9" s="25"/>
    </row>
    <row r="10" spans="1:16" x14ac:dyDescent="0.35">
      <c r="G10" s="25"/>
      <c r="H10" s="25"/>
      <c r="I10" s="25"/>
      <c r="J10" s="25"/>
      <c r="K10" s="25"/>
      <c r="N10" s="81"/>
      <c r="O10" s="81"/>
      <c r="P10" s="25"/>
    </row>
    <row r="11" spans="1:16" x14ac:dyDescent="0.35">
      <c r="G11" s="25"/>
      <c r="H11" s="25"/>
      <c r="I11" s="25"/>
      <c r="J11" s="25"/>
      <c r="K11" s="25"/>
      <c r="N11" s="81"/>
      <c r="O11" s="81"/>
      <c r="P11" s="25"/>
    </row>
    <row r="12" spans="1:16" ht="14.5" customHeight="1" x14ac:dyDescent="0.35">
      <c r="A12" s="25"/>
      <c r="B12" s="25"/>
      <c r="C12" s="25"/>
      <c r="D12" s="25"/>
      <c r="E12" s="25"/>
      <c r="F12" s="88" t="s">
        <v>3</v>
      </c>
      <c r="G12" s="88"/>
      <c r="H12" s="88"/>
      <c r="I12" s="88"/>
      <c r="J12" s="88"/>
      <c r="K12" s="25"/>
    </row>
    <row r="13" spans="1:16" ht="14.5" customHeight="1" x14ac:dyDescent="0.35">
      <c r="A13" s="41" t="s">
        <v>4</v>
      </c>
      <c r="B13" s="25"/>
      <c r="C13" s="25"/>
      <c r="D13" s="25"/>
      <c r="E13" s="25"/>
      <c r="F13" s="88"/>
      <c r="G13" s="88"/>
      <c r="H13" s="88"/>
      <c r="I13" s="88"/>
      <c r="J13" s="88"/>
      <c r="K13" s="25"/>
    </row>
    <row r="14" spans="1:16" x14ac:dyDescent="0.35">
      <c r="A14" s="41"/>
      <c r="B14" s="25"/>
      <c r="C14" s="25"/>
      <c r="D14" s="25"/>
      <c r="E14" s="25"/>
      <c r="F14" s="88"/>
      <c r="G14" s="88"/>
      <c r="H14" s="88"/>
      <c r="I14" s="88"/>
      <c r="J14" s="88"/>
      <c r="K14" s="25"/>
    </row>
    <row r="15" spans="1:16" x14ac:dyDescent="0.35">
      <c r="A15" s="25" t="s">
        <v>5</v>
      </c>
      <c r="B15" s="25"/>
      <c r="C15" s="25"/>
      <c r="D15" s="23">
        <f>'Prelim Profit Page 2'!G66</f>
        <v>0</v>
      </c>
      <c r="E15" s="25"/>
      <c r="F15" s="88"/>
      <c r="G15" s="88"/>
      <c r="H15" s="88"/>
      <c r="I15" s="88"/>
      <c r="J15" s="88"/>
      <c r="K15" s="25"/>
    </row>
    <row r="16" spans="1:16" x14ac:dyDescent="0.35">
      <c r="A16" s="29" t="s">
        <v>6</v>
      </c>
      <c r="B16" s="25"/>
      <c r="C16" s="25"/>
      <c r="D16" s="24"/>
      <c r="E16" s="25"/>
      <c r="K16" s="25"/>
    </row>
    <row r="17" spans="1:11" x14ac:dyDescent="0.35">
      <c r="A17" s="25"/>
      <c r="B17" s="25"/>
      <c r="C17" s="25"/>
      <c r="D17" s="24"/>
      <c r="E17" s="25"/>
      <c r="F17" s="42" t="s">
        <v>7</v>
      </c>
      <c r="G17" s="25"/>
      <c r="H17" s="25"/>
      <c r="I17" s="25"/>
      <c r="J17" s="25"/>
      <c r="K17" s="25"/>
    </row>
    <row r="18" spans="1:11" x14ac:dyDescent="0.35">
      <c r="A18" s="25" t="s">
        <v>8</v>
      </c>
      <c r="B18" s="25"/>
      <c r="C18" s="25"/>
      <c r="D18" s="24"/>
      <c r="E18" s="25"/>
      <c r="F18" s="43" t="s">
        <v>9</v>
      </c>
      <c r="G18" s="25"/>
      <c r="H18" s="25"/>
      <c r="I18" s="25"/>
      <c r="J18" s="25"/>
      <c r="K18" s="25"/>
    </row>
    <row r="19" spans="1:11" x14ac:dyDescent="0.35">
      <c r="A19" s="29" t="s">
        <v>10</v>
      </c>
      <c r="B19" s="25"/>
      <c r="C19" s="25"/>
      <c r="D19" s="22">
        <f>J72</f>
        <v>0</v>
      </c>
      <c r="E19" s="25"/>
      <c r="F19" s="44" t="s">
        <v>11</v>
      </c>
      <c r="G19" s="25"/>
      <c r="H19" s="25"/>
      <c r="I19" s="25"/>
      <c r="J19" s="25"/>
      <c r="K19" s="25"/>
    </row>
    <row r="20" spans="1:11" x14ac:dyDescent="0.35">
      <c r="A20" s="25"/>
      <c r="B20" s="25"/>
      <c r="C20" s="25"/>
      <c r="D20" s="24"/>
      <c r="E20" s="25"/>
      <c r="F20" s="44" t="s">
        <v>12</v>
      </c>
      <c r="G20" s="25"/>
      <c r="H20" s="25"/>
      <c r="I20" s="25"/>
      <c r="J20" s="25"/>
      <c r="K20" s="25"/>
    </row>
    <row r="21" spans="1:11" x14ac:dyDescent="0.35">
      <c r="A21" s="25" t="s">
        <v>13</v>
      </c>
      <c r="B21" s="25"/>
      <c r="C21" s="25"/>
      <c r="D21" s="24"/>
      <c r="E21" s="25"/>
      <c r="F21" s="44" t="s">
        <v>14</v>
      </c>
      <c r="G21" s="25"/>
      <c r="H21" s="25"/>
      <c r="I21" s="25"/>
      <c r="J21" s="25"/>
      <c r="K21" s="25"/>
    </row>
    <row r="22" spans="1:11" x14ac:dyDescent="0.35">
      <c r="A22" s="30" t="s">
        <v>15</v>
      </c>
      <c r="B22" s="25"/>
      <c r="C22" s="25"/>
      <c r="D22" s="22">
        <f>SUM(D15-D19)</f>
        <v>0</v>
      </c>
      <c r="E22" s="25"/>
      <c r="F22" s="44" t="s">
        <v>16</v>
      </c>
      <c r="G22" s="25"/>
      <c r="H22" s="25"/>
      <c r="I22" s="25"/>
      <c r="J22" s="25"/>
      <c r="K22" s="25"/>
    </row>
    <row r="23" spans="1:11" x14ac:dyDescent="0.35">
      <c r="A23" s="25"/>
      <c r="B23" s="25"/>
      <c r="C23" s="25"/>
      <c r="D23" s="24"/>
      <c r="E23" s="25"/>
      <c r="F23" s="44" t="s">
        <v>17</v>
      </c>
      <c r="G23" s="25"/>
      <c r="H23" s="25"/>
      <c r="I23" s="25"/>
      <c r="J23" s="25"/>
      <c r="K23" s="25"/>
    </row>
    <row r="24" spans="1:11" x14ac:dyDescent="0.35">
      <c r="B24" s="25"/>
      <c r="C24" s="25"/>
      <c r="D24" s="21"/>
      <c r="E24" s="25"/>
      <c r="F24" s="44" t="s">
        <v>18</v>
      </c>
      <c r="K24" s="25"/>
    </row>
    <row r="25" spans="1:11" x14ac:dyDescent="0.35">
      <c r="A25" s="34" t="s">
        <v>151</v>
      </c>
      <c r="B25" s="25"/>
      <c r="C25" s="25"/>
      <c r="D25" s="4"/>
      <c r="E25" s="25"/>
      <c r="F25" s="34" t="s">
        <v>19</v>
      </c>
      <c r="G25" s="36"/>
      <c r="H25" s="36"/>
      <c r="I25" s="36"/>
      <c r="J25" s="36"/>
      <c r="K25" s="36"/>
    </row>
    <row r="26" spans="1:11" x14ac:dyDescent="0.35">
      <c r="A26" s="25"/>
      <c r="B26" s="25"/>
      <c r="C26" s="25"/>
      <c r="D26" s="25"/>
      <c r="E26" s="25"/>
      <c r="F26" s="34" t="s">
        <v>20</v>
      </c>
      <c r="G26" s="35"/>
      <c r="H26" s="35"/>
      <c r="I26" s="35"/>
      <c r="J26" s="35"/>
      <c r="K26" s="36"/>
    </row>
    <row r="27" spans="1:11" ht="6" customHeight="1" thickBot="1" x14ac:dyDescent="0.4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25"/>
    </row>
    <row r="28" spans="1:11" ht="7.4" customHeight="1" thickTop="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ht="16" thickBot="1" x14ac:dyDescent="0.4">
      <c r="A30" s="25"/>
      <c r="B30" s="25"/>
      <c r="C30" s="25"/>
      <c r="D30" s="78" t="s">
        <v>21</v>
      </c>
      <c r="E30" s="79"/>
      <c r="F30" s="79"/>
      <c r="G30" s="80"/>
      <c r="H30" s="80"/>
      <c r="I30" s="25"/>
      <c r="J30" s="25"/>
      <c r="K30" s="25"/>
    </row>
    <row r="31" spans="1:11" ht="15.5" x14ac:dyDescent="0.35">
      <c r="A31" s="25"/>
      <c r="B31" s="25"/>
      <c r="C31" s="25"/>
      <c r="D31" s="38"/>
      <c r="E31" s="39"/>
      <c r="F31" s="39"/>
      <c r="G31" s="25"/>
      <c r="H31" s="25"/>
      <c r="I31" s="25"/>
      <c r="J31" s="25"/>
      <c r="K31" s="25"/>
    </row>
    <row r="32" spans="1:11" x14ac:dyDescent="0.35">
      <c r="A32" s="25"/>
      <c r="B32" s="25"/>
      <c r="C32" s="25"/>
      <c r="D32" s="40"/>
      <c r="E32" s="39"/>
      <c r="F32" s="39"/>
      <c r="G32" s="25"/>
      <c r="H32" s="25"/>
      <c r="I32" s="25"/>
      <c r="J32" s="25"/>
      <c r="K32" s="25"/>
    </row>
    <row r="33" spans="1:11" x14ac:dyDescent="0.35">
      <c r="A33" s="76" t="s">
        <v>22</v>
      </c>
      <c r="B33" s="76"/>
      <c r="C33" s="25"/>
      <c r="D33" s="25"/>
      <c r="E33" s="25"/>
      <c r="F33" s="25"/>
      <c r="G33" s="76" t="s">
        <v>23</v>
      </c>
      <c r="H33" s="76"/>
      <c r="I33" s="76"/>
      <c r="J33" s="25"/>
      <c r="K33" s="25"/>
    </row>
    <row r="34" spans="1:11" x14ac:dyDescent="0.35">
      <c r="A34" s="25" t="s">
        <v>24</v>
      </c>
      <c r="B34" s="25"/>
      <c r="C34" s="25"/>
      <c r="D34" s="15">
        <f>IF('Prelim Men''s Budget Page 3'!K54&lt;0,-1*'Prelim Men''s Budget Page 3'!K54,0)</f>
        <v>0</v>
      </c>
      <c r="E34" s="25"/>
      <c r="F34" s="25"/>
      <c r="G34" s="25" t="s">
        <v>25</v>
      </c>
      <c r="H34" s="25"/>
      <c r="I34" s="25"/>
      <c r="J34" s="9"/>
      <c r="K34" s="25"/>
    </row>
    <row r="35" spans="1:11" x14ac:dyDescent="0.35">
      <c r="A35" s="25" t="s">
        <v>26</v>
      </c>
      <c r="B35" s="25"/>
      <c r="C35" s="25"/>
      <c r="D35" s="15">
        <f>IF('Prelim Women''s Budget Page 4'!K51&lt;0,-1*'Prelim Women''s Budget Page 4'!K51,0)</f>
        <v>0</v>
      </c>
      <c r="E35" s="25"/>
      <c r="F35" s="25"/>
      <c r="G35" s="25" t="s">
        <v>27</v>
      </c>
      <c r="H35" s="25"/>
      <c r="I35" s="25"/>
      <c r="J35" s="10"/>
      <c r="K35" s="25"/>
    </row>
    <row r="36" spans="1:11" x14ac:dyDescent="0.35">
      <c r="A36" s="31" t="s">
        <v>28</v>
      </c>
      <c r="B36" s="25"/>
      <c r="C36" s="25"/>
      <c r="D36" s="11"/>
      <c r="E36" s="25"/>
      <c r="F36" s="25"/>
      <c r="G36" s="25" t="s">
        <v>29</v>
      </c>
      <c r="H36" s="25"/>
      <c r="I36" s="25"/>
      <c r="J36" s="10"/>
      <c r="K36" s="25"/>
    </row>
    <row r="37" spans="1:11" x14ac:dyDescent="0.35">
      <c r="A37" s="32"/>
      <c r="B37" s="33"/>
      <c r="C37" s="25"/>
      <c r="D37" s="21"/>
      <c r="E37" s="25"/>
      <c r="F37" s="25"/>
      <c r="G37" s="25" t="s">
        <v>30</v>
      </c>
      <c r="H37" s="25"/>
      <c r="I37" s="25"/>
      <c r="J37" s="10"/>
      <c r="K37" s="25"/>
    </row>
    <row r="38" spans="1:11" x14ac:dyDescent="0.35">
      <c r="A38" s="31"/>
      <c r="B38" s="25"/>
      <c r="C38" s="25"/>
      <c r="D38" s="21"/>
      <c r="E38" s="25"/>
      <c r="F38" s="25"/>
      <c r="G38" s="25" t="s">
        <v>31</v>
      </c>
      <c r="H38" s="25"/>
      <c r="I38" s="25"/>
      <c r="J38" s="10"/>
      <c r="K38" s="25"/>
    </row>
    <row r="39" spans="1:11" x14ac:dyDescent="0.35">
      <c r="A39" s="84" t="s">
        <v>32</v>
      </c>
      <c r="B39" s="84"/>
      <c r="C39" s="25"/>
      <c r="D39" s="22">
        <f>+D34+D35+D36</f>
        <v>0</v>
      </c>
      <c r="E39" s="25"/>
      <c r="F39" s="25"/>
      <c r="G39" s="25" t="s">
        <v>33</v>
      </c>
      <c r="H39" s="25"/>
      <c r="I39" s="25"/>
      <c r="J39" s="10"/>
      <c r="K39" s="25"/>
    </row>
    <row r="40" spans="1:11" x14ac:dyDescent="0.35">
      <c r="B40" s="25"/>
      <c r="C40" s="25"/>
      <c r="D40" s="21"/>
      <c r="E40" s="25"/>
      <c r="F40" s="25"/>
      <c r="G40" s="25" t="s">
        <v>34</v>
      </c>
      <c r="H40" s="25"/>
      <c r="I40" s="25"/>
      <c r="J40" s="10"/>
      <c r="K40" s="25"/>
    </row>
    <row r="41" spans="1:11" x14ac:dyDescent="0.35">
      <c r="A41" s="76" t="s">
        <v>35</v>
      </c>
      <c r="B41" s="76"/>
      <c r="C41" s="25"/>
      <c r="D41" s="20"/>
      <c r="E41" s="25"/>
      <c r="F41" s="25"/>
      <c r="G41" s="25" t="s">
        <v>36</v>
      </c>
      <c r="H41" s="25"/>
      <c r="I41" s="25"/>
      <c r="J41" s="10"/>
      <c r="K41" s="25"/>
    </row>
    <row r="42" spans="1:11" x14ac:dyDescent="0.35">
      <c r="A42" s="25" t="s">
        <v>37</v>
      </c>
      <c r="B42" s="25"/>
      <c r="C42" s="25"/>
      <c r="D42" s="12"/>
      <c r="E42" s="25"/>
      <c r="F42" s="25"/>
      <c r="G42" s="25" t="s">
        <v>38</v>
      </c>
      <c r="H42" s="25"/>
      <c r="I42" s="25"/>
      <c r="J42" s="10"/>
      <c r="K42" s="25"/>
    </row>
    <row r="43" spans="1:11" x14ac:dyDescent="0.35">
      <c r="A43" s="75" t="s">
        <v>39</v>
      </c>
      <c r="B43" s="75"/>
      <c r="C43" s="25"/>
      <c r="D43" s="10"/>
      <c r="E43" s="25"/>
      <c r="F43" s="25"/>
      <c r="G43" s="25" t="s">
        <v>40</v>
      </c>
      <c r="H43" s="25"/>
      <c r="I43" s="25"/>
      <c r="J43" s="10"/>
      <c r="K43" s="25"/>
    </row>
    <row r="44" spans="1:11" x14ac:dyDescent="0.35">
      <c r="A44" s="74" t="s">
        <v>41</v>
      </c>
      <c r="B44" s="74"/>
      <c r="C44" s="25"/>
      <c r="D44" s="18">
        <f>+D43+D42</f>
        <v>0</v>
      </c>
      <c r="E44" s="25"/>
      <c r="F44" s="25"/>
      <c r="G44" s="25" t="s">
        <v>42</v>
      </c>
      <c r="H44" s="25"/>
      <c r="I44" s="25"/>
      <c r="J44" s="10"/>
      <c r="K44" s="25"/>
    </row>
    <row r="45" spans="1:11" x14ac:dyDescent="0.35">
      <c r="A45" s="25"/>
      <c r="B45" s="25"/>
      <c r="C45" s="25"/>
      <c r="D45" s="16"/>
      <c r="E45" s="25"/>
      <c r="F45" s="25"/>
      <c r="G45" s="71"/>
      <c r="H45" s="71"/>
      <c r="I45" s="25"/>
      <c r="J45" s="10"/>
      <c r="K45" s="25"/>
    </row>
    <row r="46" spans="1:11" x14ac:dyDescent="0.35">
      <c r="A46" s="76" t="s">
        <v>43</v>
      </c>
      <c r="B46" s="76"/>
      <c r="C46" s="25"/>
      <c r="D46" s="16"/>
      <c r="E46" s="25"/>
      <c r="F46" s="25"/>
      <c r="G46" s="71"/>
      <c r="H46" s="71"/>
      <c r="I46" s="25"/>
      <c r="J46" s="10"/>
      <c r="K46" s="25"/>
    </row>
    <row r="47" spans="1:11" x14ac:dyDescent="0.35">
      <c r="A47" s="30" t="s">
        <v>44</v>
      </c>
      <c r="B47" s="25"/>
      <c r="C47" s="25"/>
      <c r="D47" s="9"/>
      <c r="E47" s="25"/>
      <c r="F47" s="25"/>
      <c r="G47" s="71"/>
      <c r="H47" s="71"/>
      <c r="I47" s="25"/>
      <c r="J47" s="10"/>
      <c r="K47" s="25"/>
    </row>
    <row r="48" spans="1:11" x14ac:dyDescent="0.35">
      <c r="A48" s="30" t="s">
        <v>45</v>
      </c>
      <c r="B48" s="25"/>
      <c r="C48" s="25"/>
      <c r="D48" s="10"/>
      <c r="E48" s="25"/>
      <c r="F48" s="25"/>
      <c r="G48" s="71"/>
      <c r="H48" s="71"/>
      <c r="I48" s="25"/>
      <c r="J48" s="10"/>
      <c r="K48" s="25"/>
    </row>
    <row r="49" spans="1:11" x14ac:dyDescent="0.35">
      <c r="A49" s="30" t="s">
        <v>46</v>
      </c>
      <c r="B49" s="25"/>
      <c r="C49" s="25"/>
      <c r="D49" s="10"/>
      <c r="E49" s="25"/>
      <c r="F49" s="25"/>
      <c r="G49" s="71"/>
      <c r="H49" s="71"/>
      <c r="I49" s="25"/>
      <c r="J49" s="10"/>
      <c r="K49" s="25"/>
    </row>
    <row r="50" spans="1:11" x14ac:dyDescent="0.35">
      <c r="A50" s="30" t="s">
        <v>47</v>
      </c>
      <c r="B50" s="25"/>
      <c r="C50" s="25"/>
      <c r="D50" s="10"/>
      <c r="E50" s="25"/>
      <c r="F50" s="25"/>
      <c r="G50" s="83" t="s">
        <v>48</v>
      </c>
      <c r="H50" s="83"/>
      <c r="I50" s="83"/>
      <c r="J50" s="15">
        <f>SUM(J34:J49)</f>
        <v>0</v>
      </c>
      <c r="K50" s="25"/>
    </row>
    <row r="51" spans="1:11" x14ac:dyDescent="0.35">
      <c r="A51" s="30" t="s">
        <v>49</v>
      </c>
      <c r="B51" s="25"/>
      <c r="C51" s="25"/>
      <c r="D51" s="10"/>
      <c r="E51" s="25"/>
      <c r="F51" s="25"/>
      <c r="G51" s="25"/>
      <c r="H51" s="25"/>
      <c r="I51" s="25"/>
      <c r="J51" s="16"/>
      <c r="K51" s="25"/>
    </row>
    <row r="52" spans="1:11" x14ac:dyDescent="0.35">
      <c r="A52" s="30" t="s">
        <v>50</v>
      </c>
      <c r="B52" s="25"/>
      <c r="C52" s="25"/>
      <c r="D52" s="10"/>
      <c r="E52" s="25"/>
      <c r="F52" s="25"/>
      <c r="G52" s="76" t="s">
        <v>51</v>
      </c>
      <c r="H52" s="76"/>
      <c r="I52" s="76"/>
      <c r="J52" s="16"/>
      <c r="K52" s="25"/>
    </row>
    <row r="53" spans="1:11" x14ac:dyDescent="0.35">
      <c r="A53" s="30" t="s">
        <v>52</v>
      </c>
      <c r="B53" s="25"/>
      <c r="C53" s="25"/>
      <c r="D53" s="10"/>
      <c r="E53" s="25"/>
      <c r="F53" s="25"/>
      <c r="G53" s="25" t="s">
        <v>53</v>
      </c>
      <c r="H53" s="25"/>
      <c r="I53" s="25"/>
      <c r="J53" s="9"/>
      <c r="K53" s="25"/>
    </row>
    <row r="54" spans="1:11" x14ac:dyDescent="0.35">
      <c r="A54" s="30" t="s">
        <v>54</v>
      </c>
      <c r="B54" s="25"/>
      <c r="C54" s="25"/>
      <c r="D54" s="10"/>
      <c r="E54" s="25"/>
      <c r="F54" s="25"/>
      <c r="G54" s="25" t="s">
        <v>55</v>
      </c>
      <c r="H54" s="25"/>
      <c r="I54" s="25"/>
      <c r="J54" s="10"/>
      <c r="K54" s="25"/>
    </row>
    <row r="55" spans="1:11" x14ac:dyDescent="0.35">
      <c r="A55" s="30" t="s">
        <v>56</v>
      </c>
      <c r="B55" s="25"/>
      <c r="C55" s="25"/>
      <c r="D55" s="10"/>
      <c r="E55" s="25"/>
      <c r="F55" s="25"/>
      <c r="G55" s="25" t="s">
        <v>57</v>
      </c>
      <c r="H55" s="25"/>
      <c r="I55" s="25"/>
      <c r="J55" s="10"/>
      <c r="K55" s="25"/>
    </row>
    <row r="56" spans="1:11" x14ac:dyDescent="0.35">
      <c r="A56" s="30" t="s">
        <v>58</v>
      </c>
      <c r="B56" s="25"/>
      <c r="C56" s="25"/>
      <c r="D56" s="10"/>
      <c r="E56" s="25"/>
      <c r="F56" s="25"/>
      <c r="G56" s="25" t="s">
        <v>59</v>
      </c>
      <c r="H56" s="25"/>
      <c r="I56" s="25"/>
      <c r="J56" s="10"/>
      <c r="K56" s="25"/>
    </row>
    <row r="57" spans="1:11" x14ac:dyDescent="0.35">
      <c r="A57" s="30" t="s">
        <v>60</v>
      </c>
      <c r="B57" s="25"/>
      <c r="C57" s="25"/>
      <c r="D57" s="10"/>
      <c r="E57" s="25"/>
      <c r="F57" s="25"/>
      <c r="G57" s="25" t="s">
        <v>61</v>
      </c>
      <c r="H57" s="25"/>
      <c r="I57" s="25"/>
      <c r="J57" s="10"/>
      <c r="K57" s="25"/>
    </row>
    <row r="58" spans="1:11" x14ac:dyDescent="0.35">
      <c r="A58" s="30" t="s">
        <v>62</v>
      </c>
      <c r="B58" s="25"/>
      <c r="C58" s="25"/>
      <c r="D58" s="10"/>
      <c r="E58" s="25"/>
      <c r="F58" s="25"/>
      <c r="G58" s="25" t="s">
        <v>63</v>
      </c>
      <c r="H58" s="25"/>
      <c r="I58" s="25"/>
      <c r="J58" s="10"/>
      <c r="K58" s="25"/>
    </row>
    <row r="59" spans="1:11" x14ac:dyDescent="0.35">
      <c r="A59" s="77"/>
      <c r="B59" s="77"/>
      <c r="C59" s="25"/>
      <c r="D59" s="10"/>
      <c r="E59" s="25"/>
      <c r="F59" s="25"/>
      <c r="G59" s="19" t="s">
        <v>64</v>
      </c>
      <c r="H59" s="25"/>
      <c r="I59" s="25"/>
      <c r="J59" s="10"/>
      <c r="K59" s="25"/>
    </row>
    <row r="60" spans="1:11" x14ac:dyDescent="0.35">
      <c r="A60" s="77"/>
      <c r="B60" s="77"/>
      <c r="C60" s="25"/>
      <c r="D60" s="10"/>
      <c r="E60" s="25"/>
      <c r="F60" s="25"/>
      <c r="G60" s="19" t="s">
        <v>65</v>
      </c>
      <c r="H60" s="25"/>
      <c r="I60" s="25"/>
      <c r="J60" s="10"/>
      <c r="K60" s="25"/>
    </row>
    <row r="61" spans="1:11" x14ac:dyDescent="0.35">
      <c r="A61" s="77"/>
      <c r="B61" s="77"/>
      <c r="C61" s="25"/>
      <c r="D61" s="10"/>
      <c r="E61" s="25"/>
      <c r="F61" s="25"/>
      <c r="G61" s="25" t="s">
        <v>66</v>
      </c>
      <c r="H61" s="25"/>
      <c r="I61" s="25"/>
      <c r="J61" s="10"/>
      <c r="K61" s="25"/>
    </row>
    <row r="62" spans="1:11" x14ac:dyDescent="0.35">
      <c r="A62" s="77"/>
      <c r="B62" s="77"/>
      <c r="C62" s="25"/>
      <c r="D62" s="13"/>
      <c r="E62" s="25"/>
      <c r="F62" s="25"/>
      <c r="G62" s="30" t="s">
        <v>67</v>
      </c>
      <c r="H62" s="25"/>
      <c r="I62" s="25"/>
      <c r="J62" s="10"/>
      <c r="K62" s="25"/>
    </row>
    <row r="63" spans="1:11" x14ac:dyDescent="0.35">
      <c r="A63" s="82" t="s">
        <v>68</v>
      </c>
      <c r="B63" s="82"/>
      <c r="C63" s="25"/>
      <c r="D63" s="18">
        <f>SUM(D47:D62)</f>
        <v>0</v>
      </c>
      <c r="E63" s="25"/>
      <c r="F63" s="25"/>
      <c r="G63" s="25" t="s">
        <v>69</v>
      </c>
      <c r="H63" s="25"/>
      <c r="I63" s="25"/>
      <c r="J63" s="10"/>
      <c r="K63" s="25"/>
    </row>
    <row r="64" spans="1:11" x14ac:dyDescent="0.35">
      <c r="A64" s="25"/>
      <c r="B64" s="25"/>
      <c r="C64" s="25"/>
      <c r="D64" s="25"/>
      <c r="E64" s="25"/>
      <c r="F64" s="25"/>
      <c r="G64" s="71"/>
      <c r="H64" s="71"/>
      <c r="I64" s="25"/>
      <c r="J64" s="10"/>
      <c r="K64" s="25"/>
    </row>
    <row r="65" spans="1:11" x14ac:dyDescent="0.35">
      <c r="A65" s="76" t="s">
        <v>70</v>
      </c>
      <c r="B65" s="76"/>
      <c r="C65" s="25"/>
      <c r="D65" s="25"/>
      <c r="E65" s="25"/>
      <c r="F65" s="25"/>
      <c r="G65" s="71"/>
      <c r="H65" s="71"/>
      <c r="I65" s="25"/>
      <c r="J65" s="10"/>
      <c r="K65" s="25"/>
    </row>
    <row r="66" spans="1:11" x14ac:dyDescent="0.35">
      <c r="A66" s="85"/>
      <c r="B66" s="85"/>
      <c r="C66" s="25"/>
      <c r="D66" s="4"/>
      <c r="E66" s="25"/>
      <c r="F66" s="25"/>
      <c r="G66" s="71"/>
      <c r="H66" s="71"/>
      <c r="I66" s="25"/>
      <c r="J66" s="10"/>
      <c r="K66" s="25"/>
    </row>
    <row r="67" spans="1:11" x14ac:dyDescent="0.35">
      <c r="A67" s="86"/>
      <c r="B67" s="86"/>
      <c r="C67" s="25"/>
      <c r="D67" s="14"/>
      <c r="E67" s="25"/>
      <c r="F67" s="25"/>
      <c r="G67" s="71"/>
      <c r="H67" s="71"/>
      <c r="I67" s="25"/>
      <c r="J67" s="10"/>
      <c r="K67" s="25"/>
    </row>
    <row r="68" spans="1:11" x14ac:dyDescent="0.35">
      <c r="A68" s="86"/>
      <c r="B68" s="86"/>
      <c r="C68" s="25"/>
      <c r="D68" s="14"/>
      <c r="E68" s="25"/>
      <c r="F68" s="25"/>
      <c r="G68" s="25"/>
      <c r="H68" s="25"/>
      <c r="I68" s="25"/>
      <c r="J68" s="17"/>
      <c r="K68" s="25"/>
    </row>
    <row r="69" spans="1:11" x14ac:dyDescent="0.35">
      <c r="A69" s="87" t="s">
        <v>71</v>
      </c>
      <c r="B69" s="87"/>
      <c r="C69" s="25"/>
      <c r="D69" s="26">
        <f>+D68+D67+D66</f>
        <v>0</v>
      </c>
      <c r="E69" s="25"/>
      <c r="F69" s="25"/>
      <c r="G69" s="83" t="s">
        <v>72</v>
      </c>
      <c r="H69" s="83"/>
      <c r="I69" s="83"/>
      <c r="J69" s="15">
        <f>SUM(J53:J68)</f>
        <v>0</v>
      </c>
      <c r="K69" s="25"/>
    </row>
    <row r="70" spans="1:11" x14ac:dyDescent="0.35">
      <c r="A70" s="73"/>
      <c r="B70" s="73"/>
      <c r="C70" s="25"/>
      <c r="D70" s="25"/>
      <c r="E70" s="25"/>
      <c r="F70" s="25"/>
      <c r="G70" s="25"/>
      <c r="H70" s="25"/>
      <c r="I70" s="25"/>
      <c r="J70" s="16"/>
      <c r="K70" s="25"/>
    </row>
    <row r="71" spans="1:11" x14ac:dyDescent="0.35">
      <c r="A71" s="72"/>
      <c r="B71" s="72"/>
      <c r="C71" s="25"/>
      <c r="D71" s="25"/>
      <c r="E71" s="25"/>
      <c r="F71" s="25"/>
      <c r="G71" s="25"/>
      <c r="H71" s="25"/>
      <c r="I71" s="25"/>
      <c r="J71" s="16"/>
      <c r="K71" s="25"/>
    </row>
    <row r="72" spans="1:11" ht="15.5" x14ac:dyDescent="0.35">
      <c r="A72" s="25"/>
      <c r="B72" s="25"/>
      <c r="C72" s="25"/>
      <c r="D72" s="25"/>
      <c r="E72" s="25"/>
      <c r="F72" s="28" t="s">
        <v>73</v>
      </c>
      <c r="G72" s="25"/>
      <c r="H72" s="25"/>
      <c r="I72" s="25"/>
      <c r="J72" s="15">
        <f>D39+D44+D69+D63+J50+J69</f>
        <v>0</v>
      </c>
      <c r="K72" s="25"/>
    </row>
    <row r="73" spans="1:11" x14ac:dyDescent="0.35">
      <c r="A73" s="25"/>
      <c r="B73" s="25"/>
      <c r="C73" s="25"/>
      <c r="D73" s="25"/>
      <c r="E73" s="25"/>
      <c r="F73" s="29" t="s">
        <v>74</v>
      </c>
      <c r="G73" s="25"/>
      <c r="H73" s="25"/>
      <c r="I73" s="25"/>
      <c r="J73" s="25"/>
      <c r="K73" s="25"/>
    </row>
    <row r="74" spans="1:11" x14ac:dyDescent="0.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x14ac:dyDescent="0.35">
      <c r="A75" s="25" t="s">
        <v>152</v>
      </c>
      <c r="B75" s="25"/>
      <c r="C75" s="25"/>
      <c r="D75" s="25"/>
      <c r="E75" s="25" t="s">
        <v>75</v>
      </c>
      <c r="F75" s="25"/>
      <c r="G75" s="25"/>
      <c r="H75" s="25"/>
      <c r="I75" s="25"/>
      <c r="J75" s="25"/>
      <c r="K75" s="25"/>
    </row>
    <row r="76" spans="1:11" x14ac:dyDescent="0.35">
      <c r="A76" s="25" t="s">
        <v>153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</sheetData>
  <sheetProtection algorithmName="SHA-512" hashValue="svPapI0zuyzOBQRJCeFVqe+VLoHHPLTENcy5G5vR3CK4xnLEPk6if+ggFQSuKfwsFSF1ybXD7ra2SObYo/G4hw==" saltValue="kZMvUtzB5pYocwy8fFq+XQ==" spinCount="100000" sheet="1" objects="1" scenarios="1"/>
  <mergeCells count="43">
    <mergeCell ref="H1:K1"/>
    <mergeCell ref="N11:O11"/>
    <mergeCell ref="N9:O9"/>
    <mergeCell ref="H2:K2"/>
    <mergeCell ref="A4:K5"/>
    <mergeCell ref="A6:K6"/>
    <mergeCell ref="A8:K8"/>
    <mergeCell ref="A9:K9"/>
    <mergeCell ref="A7:K7"/>
    <mergeCell ref="D30:H30"/>
    <mergeCell ref="N10:O10"/>
    <mergeCell ref="A63:B63"/>
    <mergeCell ref="G69:I69"/>
    <mergeCell ref="G50:I50"/>
    <mergeCell ref="A39:B39"/>
    <mergeCell ref="A66:B66"/>
    <mergeCell ref="A67:B67"/>
    <mergeCell ref="A68:B68"/>
    <mergeCell ref="A69:B69"/>
    <mergeCell ref="A41:B41"/>
    <mergeCell ref="A33:B33"/>
    <mergeCell ref="G33:I33"/>
    <mergeCell ref="G52:I52"/>
    <mergeCell ref="F12:J15"/>
    <mergeCell ref="G45:H45"/>
    <mergeCell ref="A71:B71"/>
    <mergeCell ref="A70:B70"/>
    <mergeCell ref="A44:B44"/>
    <mergeCell ref="A43:B43"/>
    <mergeCell ref="A46:B46"/>
    <mergeCell ref="A65:B65"/>
    <mergeCell ref="A59:B59"/>
    <mergeCell ref="A60:B60"/>
    <mergeCell ref="A61:B61"/>
    <mergeCell ref="A62:B62"/>
    <mergeCell ref="G65:H65"/>
    <mergeCell ref="G66:H66"/>
    <mergeCell ref="G67:H67"/>
    <mergeCell ref="G46:H46"/>
    <mergeCell ref="G47:H47"/>
    <mergeCell ref="G48:H48"/>
    <mergeCell ref="G49:H49"/>
    <mergeCell ref="G64:H64"/>
  </mergeCells>
  <hyperlinks>
    <hyperlink ref="G59" r:id="rId1" display="Newspaper@" xr:uid="{B573CBC5-1631-4F85-B93F-A80AE03F1B51}"/>
    <hyperlink ref="G60" r:id="rId2" display="Yearbook@" xr:uid="{CADE39EB-1086-4F7A-ABB2-FD2C7D8EFF2D}"/>
  </hyperlinks>
  <pageMargins left="0.25" right="0" top="0.5" bottom="0" header="0.3" footer="0"/>
  <pageSetup paperSize="5" scale="8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D7C43-73AD-4D7F-A76B-D5ED459A8F0F}">
  <sheetPr>
    <pageSetUpPr fitToPage="1"/>
  </sheetPr>
  <dimension ref="A1:K79"/>
  <sheetViews>
    <sheetView topLeftCell="A52" zoomScaleNormal="100" workbookViewId="0">
      <selection activeCell="E74" sqref="E74"/>
    </sheetView>
  </sheetViews>
  <sheetFormatPr defaultColWidth="8.7265625" defaultRowHeight="14.5" x14ac:dyDescent="0.35"/>
  <cols>
    <col min="1" max="1" width="50" style="27" bestFit="1" customWidth="1"/>
    <col min="2" max="2" width="1.81640625" style="27" customWidth="1"/>
    <col min="3" max="3" width="18.453125" style="27" bestFit="1" customWidth="1"/>
    <col min="4" max="4" width="2.1796875" style="27" customWidth="1"/>
    <col min="5" max="5" width="22.453125" style="27" customWidth="1"/>
    <col min="6" max="6" width="2.26953125" style="27" customWidth="1"/>
    <col min="7" max="7" width="19.81640625" style="27" customWidth="1"/>
    <col min="8" max="8" width="21.81640625" style="27" customWidth="1"/>
    <col min="9" max="16384" width="8.7265625" style="27"/>
  </cols>
  <sheetData>
    <row r="1" spans="1:11" x14ac:dyDescent="0.35">
      <c r="A1" s="25"/>
      <c r="B1" s="25"/>
      <c r="C1" s="25"/>
      <c r="D1" s="25"/>
      <c r="E1" s="25"/>
      <c r="F1" s="25"/>
      <c r="G1" s="25"/>
      <c r="H1" s="45" t="s">
        <v>0</v>
      </c>
    </row>
    <row r="2" spans="1:11" x14ac:dyDescent="0.35">
      <c r="A2" s="25"/>
      <c r="B2" s="25"/>
      <c r="C2" s="25"/>
      <c r="D2" s="25"/>
      <c r="E2" s="25"/>
      <c r="F2" s="25"/>
      <c r="G2" s="90" t="s">
        <v>1</v>
      </c>
      <c r="H2" s="90"/>
    </row>
    <row r="3" spans="1:11" ht="21.65" customHeight="1" x14ac:dyDescent="0.35">
      <c r="A3" s="25"/>
      <c r="B3" s="25"/>
      <c r="C3" s="25"/>
      <c r="D3" s="25"/>
      <c r="E3" s="25"/>
      <c r="F3" s="25"/>
      <c r="G3" s="25"/>
      <c r="H3" s="25"/>
    </row>
    <row r="4" spans="1:11" x14ac:dyDescent="0.35">
      <c r="A4" s="97" t="str">
        <f>'Prelim Budget Page 1'!A4</f>
        <v xml:space="preserve">TYPE SCHOOL NAME HERE </v>
      </c>
      <c r="B4" s="98"/>
      <c r="C4" s="98"/>
      <c r="D4" s="98"/>
      <c r="E4" s="98"/>
      <c r="F4" s="98"/>
      <c r="G4" s="98"/>
      <c r="H4" s="98"/>
    </row>
    <row r="5" spans="1:11" x14ac:dyDescent="0.35">
      <c r="A5" s="98"/>
      <c r="B5" s="98"/>
      <c r="C5" s="98"/>
      <c r="D5" s="98"/>
      <c r="E5" s="98"/>
      <c r="F5" s="98"/>
      <c r="G5" s="98"/>
      <c r="H5" s="98"/>
    </row>
    <row r="6" spans="1:11" ht="20" x14ac:dyDescent="0.4">
      <c r="A6" s="92" t="s">
        <v>147</v>
      </c>
      <c r="B6" s="92"/>
      <c r="C6" s="92"/>
      <c r="D6" s="92"/>
      <c r="E6" s="92"/>
      <c r="F6" s="92"/>
      <c r="G6" s="92"/>
      <c r="H6" s="92"/>
    </row>
    <row r="7" spans="1:11" ht="21" x14ac:dyDescent="0.5">
      <c r="A7" s="100" t="str">
        <f>'Prelim Budget Page 1'!A7</f>
        <v xml:space="preserve">Type Fiscal Year Here e.g., 2026-2027 </v>
      </c>
      <c r="B7" s="100"/>
      <c r="C7" s="100"/>
      <c r="D7" s="100"/>
      <c r="E7" s="100"/>
      <c r="F7" s="100"/>
      <c r="G7" s="100"/>
      <c r="H7" s="100"/>
    </row>
    <row r="8" spans="1:11" ht="20" x14ac:dyDescent="0.4">
      <c r="A8" s="92" t="s">
        <v>76</v>
      </c>
      <c r="B8" s="92"/>
      <c r="C8" s="92"/>
      <c r="D8" s="92"/>
      <c r="E8" s="92"/>
      <c r="F8" s="92"/>
      <c r="G8" s="92"/>
      <c r="H8" s="92"/>
    </row>
    <row r="9" spans="1:11" ht="15.5" x14ac:dyDescent="0.35">
      <c r="A9" s="99" t="s">
        <v>2</v>
      </c>
      <c r="B9" s="99"/>
      <c r="C9" s="99"/>
      <c r="D9" s="99"/>
      <c r="E9" s="99"/>
      <c r="F9" s="99"/>
      <c r="G9" s="99"/>
      <c r="H9" s="99"/>
      <c r="J9" s="89"/>
      <c r="K9" s="89"/>
    </row>
    <row r="10" spans="1:11" ht="17.5" x14ac:dyDescent="0.35">
      <c r="A10" s="25"/>
      <c r="B10" s="54"/>
      <c r="C10" s="25"/>
      <c r="D10" s="25"/>
      <c r="E10" s="25"/>
      <c r="F10" s="25"/>
      <c r="G10" s="25"/>
      <c r="H10" s="25"/>
      <c r="J10" s="72"/>
      <c r="K10" s="72"/>
    </row>
    <row r="11" spans="1:11" x14ac:dyDescent="0.35">
      <c r="A11" s="47" t="s">
        <v>77</v>
      </c>
      <c r="B11" s="25"/>
      <c r="C11" s="55" t="s">
        <v>78</v>
      </c>
      <c r="D11" s="56"/>
      <c r="E11" s="55" t="s">
        <v>78</v>
      </c>
      <c r="F11" s="56"/>
      <c r="G11" s="55" t="s">
        <v>79</v>
      </c>
      <c r="H11" s="25"/>
    </row>
    <row r="12" spans="1:11" x14ac:dyDescent="0.35">
      <c r="A12" s="25"/>
      <c r="B12" s="25"/>
      <c r="C12" s="55" t="s">
        <v>80</v>
      </c>
      <c r="D12" s="56"/>
      <c r="E12" s="55" t="s">
        <v>81</v>
      </c>
      <c r="F12" s="56"/>
      <c r="G12" s="55" t="s">
        <v>82</v>
      </c>
      <c r="H12" s="25"/>
    </row>
    <row r="13" spans="1:11" x14ac:dyDescent="0.35">
      <c r="B13" s="25"/>
      <c r="C13" s="25"/>
      <c r="D13" s="25"/>
      <c r="E13" s="25"/>
      <c r="F13" s="25"/>
      <c r="G13" s="25"/>
      <c r="H13" s="25"/>
    </row>
    <row r="14" spans="1:11" x14ac:dyDescent="0.35">
      <c r="A14" s="25"/>
      <c r="B14" s="25"/>
      <c r="C14" s="25"/>
      <c r="D14" s="25"/>
      <c r="E14" s="25"/>
      <c r="F14" s="25"/>
      <c r="G14" s="25"/>
      <c r="H14" s="25"/>
    </row>
    <row r="15" spans="1:11" x14ac:dyDescent="0.35">
      <c r="A15" s="51" t="s">
        <v>83</v>
      </c>
      <c r="B15" s="25"/>
      <c r="C15" s="57"/>
      <c r="D15" s="46"/>
      <c r="E15" s="57"/>
      <c r="F15" s="25"/>
      <c r="G15" s="49">
        <f>IF('Prelim Men''s Budget Page 3'!K54&gt;0,'Prelim Men''s Budget Page 3'!K54,0)</f>
        <v>0</v>
      </c>
      <c r="H15" s="25"/>
    </row>
    <row r="16" spans="1:11" x14ac:dyDescent="0.35">
      <c r="A16" s="58"/>
      <c r="B16" s="25"/>
      <c r="C16" s="59"/>
      <c r="D16" s="46"/>
      <c r="E16" s="59"/>
      <c r="F16" s="25"/>
      <c r="G16" s="25"/>
      <c r="H16" s="25"/>
    </row>
    <row r="17" spans="1:8" x14ac:dyDescent="0.35">
      <c r="A17" s="50" t="s">
        <v>84</v>
      </c>
      <c r="B17" s="25"/>
      <c r="C17" s="57"/>
      <c r="D17" s="46"/>
      <c r="E17" s="57"/>
      <c r="F17" s="25"/>
      <c r="G17" s="49">
        <f>IF('Prelim Women''s Budget Page 4'!K51&gt;0,'Prelim Women''s Budget Page 4'!K51,0)</f>
        <v>0</v>
      </c>
      <c r="H17" s="25"/>
    </row>
    <row r="18" spans="1:8" x14ac:dyDescent="0.35">
      <c r="A18" s="60"/>
      <c r="B18" s="25"/>
      <c r="C18" s="46"/>
      <c r="D18" s="46"/>
      <c r="E18" s="46"/>
      <c r="F18" s="25"/>
      <c r="G18" s="25"/>
      <c r="H18" s="25"/>
    </row>
    <row r="19" spans="1:8" ht="15.65" customHeight="1" x14ac:dyDescent="0.35">
      <c r="A19" s="51" t="s">
        <v>85</v>
      </c>
      <c r="B19" s="25"/>
      <c r="C19" s="8"/>
      <c r="D19" s="46"/>
      <c r="E19" s="8"/>
      <c r="F19" s="25"/>
      <c r="G19" s="49">
        <f>C19-E19</f>
        <v>0</v>
      </c>
      <c r="H19" s="25"/>
    </row>
    <row r="20" spans="1:8" x14ac:dyDescent="0.35">
      <c r="A20" s="39"/>
      <c r="B20" s="25"/>
      <c r="C20" s="25"/>
      <c r="D20" s="25"/>
      <c r="E20" s="25"/>
      <c r="F20" s="25"/>
      <c r="G20" s="25"/>
      <c r="H20" s="25"/>
    </row>
    <row r="21" spans="1:8" x14ac:dyDescent="0.35">
      <c r="A21" s="51" t="s">
        <v>86</v>
      </c>
      <c r="C21" s="4"/>
      <c r="D21" s="25"/>
      <c r="E21" s="4"/>
      <c r="F21" s="25"/>
      <c r="G21" s="49">
        <f>C21-E21</f>
        <v>0</v>
      </c>
      <c r="H21" s="25"/>
    </row>
    <row r="22" spans="1:8" x14ac:dyDescent="0.35">
      <c r="A22" s="53"/>
      <c r="C22" s="25"/>
      <c r="D22" s="25"/>
      <c r="E22" s="25"/>
      <c r="F22" s="25"/>
      <c r="G22" s="25"/>
      <c r="H22" s="25"/>
    </row>
    <row r="23" spans="1:8" x14ac:dyDescent="0.35">
      <c r="A23" s="51" t="s">
        <v>87</v>
      </c>
      <c r="B23" s="25"/>
      <c r="C23" s="4"/>
      <c r="D23" s="25"/>
      <c r="E23" s="4"/>
      <c r="F23" s="25"/>
      <c r="G23" s="49">
        <f>C23-E23</f>
        <v>0</v>
      </c>
      <c r="H23" s="25"/>
    </row>
    <row r="24" spans="1:8" x14ac:dyDescent="0.35">
      <c r="A24" s="39"/>
      <c r="B24" s="25"/>
      <c r="C24" s="25"/>
      <c r="D24" s="25"/>
      <c r="E24" s="25"/>
      <c r="F24" s="25"/>
      <c r="G24" s="25"/>
      <c r="H24" s="25"/>
    </row>
    <row r="25" spans="1:8" x14ac:dyDescent="0.35">
      <c r="A25" s="51" t="s">
        <v>88</v>
      </c>
      <c r="B25" s="25"/>
      <c r="C25" s="4"/>
      <c r="D25" s="25"/>
      <c r="E25" s="4"/>
      <c r="F25" s="25"/>
      <c r="G25" s="49">
        <f>C25-E25</f>
        <v>0</v>
      </c>
      <c r="H25" s="25"/>
    </row>
    <row r="26" spans="1:8" x14ac:dyDescent="0.35">
      <c r="A26" s="39"/>
      <c r="B26" s="25"/>
      <c r="C26" s="25"/>
      <c r="D26" s="25"/>
      <c r="E26" s="25"/>
      <c r="F26" s="25"/>
      <c r="G26" s="25"/>
      <c r="H26" s="25"/>
    </row>
    <row r="27" spans="1:8" x14ac:dyDescent="0.35">
      <c r="A27" s="51" t="s">
        <v>89</v>
      </c>
      <c r="B27" s="25"/>
      <c r="C27" s="4"/>
      <c r="D27" s="25"/>
      <c r="E27" s="4"/>
      <c r="F27" s="25"/>
      <c r="G27" s="49">
        <f>C27-E27</f>
        <v>0</v>
      </c>
      <c r="H27" s="25"/>
    </row>
    <row r="28" spans="1:8" x14ac:dyDescent="0.35">
      <c r="A28" s="39"/>
      <c r="B28" s="25"/>
      <c r="C28" s="25"/>
      <c r="D28" s="25"/>
      <c r="E28" s="25"/>
      <c r="F28" s="25"/>
      <c r="G28" s="25"/>
      <c r="H28" s="25"/>
    </row>
    <row r="29" spans="1:8" x14ac:dyDescent="0.35">
      <c r="A29" s="51" t="s">
        <v>90</v>
      </c>
      <c r="C29" s="4"/>
      <c r="D29" s="25"/>
      <c r="E29" s="4"/>
      <c r="F29" s="25"/>
      <c r="G29" s="49">
        <f>C29-E29</f>
        <v>0</v>
      </c>
      <c r="H29" s="25"/>
    </row>
    <row r="30" spans="1:8" x14ac:dyDescent="0.35">
      <c r="A30" s="39"/>
      <c r="C30" s="25"/>
      <c r="D30" s="25"/>
      <c r="E30" s="25"/>
      <c r="F30" s="25"/>
      <c r="G30" s="25"/>
      <c r="H30" s="25"/>
    </row>
    <row r="31" spans="1:8" x14ac:dyDescent="0.35">
      <c r="A31" s="51" t="s">
        <v>91</v>
      </c>
      <c r="B31" s="25"/>
      <c r="C31" s="4"/>
      <c r="D31" s="25"/>
      <c r="E31" s="4"/>
      <c r="F31" s="25"/>
      <c r="G31" s="49">
        <f>C31-E31</f>
        <v>0</v>
      </c>
      <c r="H31" s="25"/>
    </row>
    <row r="32" spans="1:8" x14ac:dyDescent="0.35">
      <c r="A32" s="39"/>
      <c r="B32" s="25"/>
      <c r="C32" s="25"/>
      <c r="D32" s="25"/>
      <c r="E32" s="25"/>
      <c r="F32" s="25"/>
      <c r="G32" s="25"/>
      <c r="H32" s="25"/>
    </row>
    <row r="33" spans="1:8" x14ac:dyDescent="0.35">
      <c r="A33" s="51" t="s">
        <v>92</v>
      </c>
      <c r="B33" s="25"/>
      <c r="C33" s="4"/>
      <c r="D33" s="25"/>
      <c r="E33" s="4"/>
      <c r="F33" s="25"/>
      <c r="G33" s="49">
        <f>C33-E33</f>
        <v>0</v>
      </c>
      <c r="H33" s="25"/>
    </row>
    <row r="34" spans="1:8" x14ac:dyDescent="0.35">
      <c r="A34" s="39"/>
      <c r="B34" s="25"/>
      <c r="C34" s="25"/>
      <c r="D34" s="25"/>
      <c r="E34" s="25"/>
      <c r="F34" s="25"/>
      <c r="G34" s="25"/>
      <c r="H34" s="25"/>
    </row>
    <row r="35" spans="1:8" x14ac:dyDescent="0.35">
      <c r="A35" s="51" t="s">
        <v>93</v>
      </c>
      <c r="B35" s="25"/>
      <c r="C35" s="4"/>
      <c r="D35" s="25"/>
      <c r="E35" s="4"/>
      <c r="F35" s="25"/>
      <c r="G35" s="49">
        <f>C35-E35</f>
        <v>0</v>
      </c>
      <c r="H35" s="25"/>
    </row>
    <row r="36" spans="1:8" x14ac:dyDescent="0.35">
      <c r="A36" s="52"/>
      <c r="B36" s="25"/>
      <c r="C36" s="25"/>
      <c r="D36" s="25"/>
      <c r="E36" s="25"/>
      <c r="F36" s="25"/>
      <c r="G36" s="25"/>
      <c r="H36" s="25"/>
    </row>
    <row r="37" spans="1:8" x14ac:dyDescent="0.35">
      <c r="A37" s="51" t="s">
        <v>94</v>
      </c>
      <c r="B37" s="25"/>
      <c r="C37" s="4"/>
      <c r="D37" s="25"/>
      <c r="E37" s="4"/>
      <c r="F37" s="25"/>
      <c r="G37" s="49">
        <f>C37-E37</f>
        <v>0</v>
      </c>
      <c r="H37" s="25"/>
    </row>
    <row r="38" spans="1:8" x14ac:dyDescent="0.35">
      <c r="A38" s="39"/>
      <c r="B38" s="25"/>
      <c r="C38" s="25"/>
      <c r="D38" s="25"/>
      <c r="E38" s="25"/>
      <c r="F38" s="25"/>
      <c r="G38" s="25"/>
      <c r="H38" s="25"/>
    </row>
    <row r="39" spans="1:8" x14ac:dyDescent="0.35">
      <c r="A39" s="51" t="s">
        <v>95</v>
      </c>
      <c r="B39" s="25"/>
      <c r="C39" s="4"/>
      <c r="D39" s="25"/>
      <c r="E39" s="4"/>
      <c r="F39" s="25"/>
      <c r="G39" s="49">
        <f>C39-E39</f>
        <v>0</v>
      </c>
      <c r="H39" s="25"/>
    </row>
    <row r="40" spans="1:8" x14ac:dyDescent="0.35">
      <c r="A40" s="52"/>
      <c r="B40" s="25"/>
      <c r="C40" s="25"/>
      <c r="D40" s="25"/>
      <c r="E40" s="25"/>
      <c r="F40" s="25"/>
      <c r="G40" s="25"/>
      <c r="H40" s="25"/>
    </row>
    <row r="41" spans="1:8" x14ac:dyDescent="0.35">
      <c r="A41" s="51" t="s">
        <v>96</v>
      </c>
      <c r="B41" s="25"/>
      <c r="C41" s="4"/>
      <c r="D41" s="25"/>
      <c r="E41" s="4"/>
      <c r="F41" s="25"/>
      <c r="G41" s="49">
        <f>C41-E41</f>
        <v>0</v>
      </c>
      <c r="H41" s="25"/>
    </row>
    <row r="42" spans="1:8" x14ac:dyDescent="0.35">
      <c r="A42" s="39"/>
      <c r="B42" s="25"/>
      <c r="C42" s="25"/>
      <c r="D42" s="25"/>
      <c r="E42" s="25"/>
      <c r="F42" s="25"/>
      <c r="G42" s="25"/>
      <c r="H42" s="25"/>
    </row>
    <row r="43" spans="1:8" x14ac:dyDescent="0.35">
      <c r="A43" s="51" t="s">
        <v>97</v>
      </c>
      <c r="B43" s="25"/>
      <c r="C43" s="4"/>
      <c r="D43" s="25"/>
      <c r="E43" s="4"/>
      <c r="F43" s="25"/>
      <c r="G43" s="49">
        <f>C43-E43</f>
        <v>0</v>
      </c>
      <c r="H43" s="25"/>
    </row>
    <row r="44" spans="1:8" x14ac:dyDescent="0.35">
      <c r="A44" s="39"/>
      <c r="B44" s="25"/>
      <c r="C44" s="25"/>
      <c r="D44" s="25"/>
      <c r="E44" s="25"/>
      <c r="F44" s="25"/>
      <c r="G44" s="25"/>
      <c r="H44" s="25"/>
    </row>
    <row r="45" spans="1:8" x14ac:dyDescent="0.35">
      <c r="A45" s="51" t="s">
        <v>98</v>
      </c>
      <c r="B45" s="25"/>
      <c r="C45" s="4"/>
      <c r="D45" s="25"/>
      <c r="E45" s="4"/>
      <c r="F45" s="25"/>
      <c r="G45" s="49">
        <f>C45-E45</f>
        <v>0</v>
      </c>
      <c r="H45" s="25"/>
    </row>
    <row r="46" spans="1:8" x14ac:dyDescent="0.35">
      <c r="A46" s="39"/>
      <c r="B46" s="25"/>
      <c r="C46" s="25"/>
      <c r="D46" s="25"/>
      <c r="E46" s="25"/>
      <c r="F46" s="25"/>
      <c r="G46" s="25"/>
      <c r="H46" s="25"/>
    </row>
    <row r="47" spans="1:8" x14ac:dyDescent="0.35">
      <c r="A47" s="51" t="s">
        <v>99</v>
      </c>
      <c r="B47" s="25"/>
      <c r="C47" s="4"/>
      <c r="D47" s="25"/>
      <c r="E47" s="4"/>
      <c r="F47" s="25"/>
      <c r="G47" s="49">
        <f>C47-E47</f>
        <v>0</v>
      </c>
      <c r="H47" s="25"/>
    </row>
    <row r="48" spans="1:8" x14ac:dyDescent="0.35">
      <c r="A48" s="39"/>
      <c r="B48" s="25"/>
      <c r="C48" s="25"/>
      <c r="D48" s="25"/>
      <c r="E48" s="25"/>
      <c r="F48" s="25"/>
      <c r="G48" s="25"/>
      <c r="H48" s="25"/>
    </row>
    <row r="49" spans="1:8" x14ac:dyDescent="0.35">
      <c r="A49" s="51" t="s">
        <v>100</v>
      </c>
      <c r="B49" s="25"/>
      <c r="C49" s="4"/>
      <c r="D49" s="25"/>
      <c r="E49" s="4"/>
      <c r="F49" s="25"/>
      <c r="G49" s="49">
        <f>C49-E49</f>
        <v>0</v>
      </c>
      <c r="H49" s="25"/>
    </row>
    <row r="50" spans="1:8" x14ac:dyDescent="0.35">
      <c r="A50" s="39"/>
      <c r="B50" s="25"/>
      <c r="C50" s="25"/>
      <c r="D50" s="25"/>
      <c r="E50" s="25"/>
      <c r="F50" s="25"/>
      <c r="G50" s="25"/>
      <c r="H50" s="25"/>
    </row>
    <row r="51" spans="1:8" x14ac:dyDescent="0.35">
      <c r="A51" s="51" t="s">
        <v>101</v>
      </c>
      <c r="B51" s="25"/>
      <c r="C51" s="4"/>
      <c r="D51" s="25"/>
      <c r="E51" s="4"/>
      <c r="F51" s="25"/>
      <c r="G51" s="49">
        <f>C51-E51</f>
        <v>0</v>
      </c>
      <c r="H51" s="25"/>
    </row>
    <row r="52" spans="1:8" x14ac:dyDescent="0.35">
      <c r="A52" s="39"/>
      <c r="B52" s="25"/>
      <c r="C52" s="25"/>
      <c r="D52" s="25"/>
      <c r="E52" s="25"/>
      <c r="F52" s="25"/>
      <c r="G52" s="25"/>
      <c r="H52" s="25"/>
    </row>
    <row r="53" spans="1:8" x14ac:dyDescent="0.35">
      <c r="A53" s="51" t="s">
        <v>102</v>
      </c>
      <c r="B53" s="25"/>
      <c r="C53" s="4"/>
      <c r="D53" s="25"/>
      <c r="E53" s="4"/>
      <c r="F53" s="25"/>
      <c r="G53" s="49">
        <f>C53-E53</f>
        <v>0</v>
      </c>
      <c r="H53" s="25"/>
    </row>
    <row r="54" spans="1:8" x14ac:dyDescent="0.35">
      <c r="A54" s="39"/>
      <c r="B54" s="25"/>
      <c r="C54" s="25"/>
      <c r="D54" s="25"/>
      <c r="E54" s="25"/>
      <c r="F54" s="25"/>
      <c r="G54" s="25"/>
      <c r="H54" s="25"/>
    </row>
    <row r="55" spans="1:8" x14ac:dyDescent="0.35">
      <c r="A55" s="51" t="s">
        <v>103</v>
      </c>
      <c r="B55" s="25"/>
      <c r="C55" s="4"/>
      <c r="D55" s="25"/>
      <c r="E55" s="4"/>
      <c r="F55" s="25"/>
      <c r="G55" s="49">
        <f>C55-E55</f>
        <v>0</v>
      </c>
      <c r="H55" s="25"/>
    </row>
    <row r="56" spans="1:8" x14ac:dyDescent="0.35">
      <c r="A56" s="39"/>
      <c r="B56" s="25"/>
      <c r="C56" s="25"/>
      <c r="D56" s="25"/>
      <c r="E56" s="25"/>
      <c r="F56" s="25"/>
      <c r="G56" s="25"/>
      <c r="H56" s="25"/>
    </row>
    <row r="57" spans="1:8" x14ac:dyDescent="0.35">
      <c r="A57" s="50" t="s">
        <v>104</v>
      </c>
      <c r="B57" s="25"/>
      <c r="C57" s="4"/>
      <c r="D57" s="25"/>
      <c r="E57" s="4"/>
      <c r="F57" s="25"/>
      <c r="G57" s="49">
        <f>C57-E57</f>
        <v>0</v>
      </c>
      <c r="H57" s="25"/>
    </row>
    <row r="58" spans="1:8" x14ac:dyDescent="0.35">
      <c r="A58" s="39"/>
      <c r="B58" s="25"/>
      <c r="C58" s="25"/>
      <c r="D58" s="25"/>
      <c r="E58" s="25"/>
      <c r="F58" s="25"/>
      <c r="G58" s="25"/>
      <c r="H58" s="25"/>
    </row>
    <row r="59" spans="1:8" x14ac:dyDescent="0.35">
      <c r="A59" s="50" t="s">
        <v>105</v>
      </c>
      <c r="B59" s="25"/>
      <c r="C59" s="4"/>
      <c r="D59" s="25"/>
      <c r="E59" s="4"/>
      <c r="F59" s="25"/>
      <c r="G59" s="49">
        <f>C59-E59</f>
        <v>0</v>
      </c>
      <c r="H59" s="25"/>
    </row>
    <row r="60" spans="1:8" x14ac:dyDescent="0.35">
      <c r="A60" s="39"/>
      <c r="B60" s="25"/>
      <c r="C60" s="25"/>
      <c r="D60" s="25"/>
      <c r="E60" s="25"/>
      <c r="F60" s="25"/>
      <c r="G60" s="25"/>
      <c r="H60" s="25"/>
    </row>
    <row r="61" spans="1:8" x14ac:dyDescent="0.35">
      <c r="A61" s="6"/>
      <c r="B61" s="25"/>
      <c r="C61" s="4"/>
      <c r="D61" s="25"/>
      <c r="E61" s="4"/>
      <c r="F61" s="25"/>
      <c r="G61" s="49">
        <f>C61-E61</f>
        <v>0</v>
      </c>
      <c r="H61" s="25"/>
    </row>
    <row r="62" spans="1:8" x14ac:dyDescent="0.35">
      <c r="A62" s="25"/>
      <c r="B62" s="25"/>
      <c r="C62" s="25"/>
      <c r="D62" s="25"/>
      <c r="E62" s="25"/>
      <c r="F62" s="25"/>
      <c r="G62" s="25"/>
      <c r="H62" s="25"/>
    </row>
    <row r="63" spans="1:8" x14ac:dyDescent="0.35">
      <c r="A63" s="3"/>
      <c r="B63" s="25"/>
      <c r="C63" s="4"/>
      <c r="D63" s="25"/>
      <c r="E63" s="4"/>
      <c r="F63" s="25"/>
      <c r="G63" s="49">
        <f>C63-E63</f>
        <v>0</v>
      </c>
      <c r="H63" s="25"/>
    </row>
    <row r="64" spans="1:8" x14ac:dyDescent="0.35">
      <c r="A64" s="25"/>
      <c r="B64" s="25"/>
      <c r="C64" s="25"/>
      <c r="D64" s="25"/>
      <c r="E64" s="25"/>
      <c r="F64" s="25"/>
      <c r="G64" s="25"/>
      <c r="H64" s="25"/>
    </row>
    <row r="65" spans="1:8" x14ac:dyDescent="0.35">
      <c r="A65" s="47" t="s">
        <v>106</v>
      </c>
      <c r="B65" s="25"/>
      <c r="C65" s="25"/>
      <c r="D65" s="25"/>
      <c r="E65" s="25"/>
      <c r="F65" s="25"/>
      <c r="G65" s="25"/>
      <c r="H65" s="25"/>
    </row>
    <row r="66" spans="1:8" x14ac:dyDescent="0.35">
      <c r="A66" s="48" t="s">
        <v>107</v>
      </c>
      <c r="B66" s="25"/>
      <c r="C66" s="49">
        <f>SUM(C15:C63)</f>
        <v>0</v>
      </c>
      <c r="D66" s="25"/>
      <c r="E66" s="49">
        <f>SUM(E15:E63)</f>
        <v>0</v>
      </c>
      <c r="F66" s="25"/>
      <c r="G66" s="49">
        <f>SUM(G15:G65)</f>
        <v>0</v>
      </c>
      <c r="H66" s="25"/>
    </row>
    <row r="67" spans="1:8" x14ac:dyDescent="0.35">
      <c r="A67" s="25"/>
      <c r="B67" s="25"/>
      <c r="C67" s="25"/>
      <c r="D67" s="25"/>
      <c r="E67" s="25"/>
      <c r="F67" s="25"/>
      <c r="G67" s="25"/>
      <c r="H67" s="25"/>
    </row>
    <row r="68" spans="1:8" x14ac:dyDescent="0.35">
      <c r="A68" s="96" t="s">
        <v>108</v>
      </c>
      <c r="B68" s="96"/>
      <c r="C68" s="96"/>
      <c r="D68" s="96"/>
      <c r="E68" s="96"/>
      <c r="F68" s="96"/>
      <c r="G68" s="96"/>
      <c r="H68" s="96"/>
    </row>
    <row r="69" spans="1:8" x14ac:dyDescent="0.35">
      <c r="A69" s="96"/>
      <c r="B69" s="96"/>
      <c r="C69" s="96"/>
      <c r="D69" s="96"/>
      <c r="E69" s="96"/>
      <c r="F69" s="96"/>
      <c r="G69" s="96"/>
      <c r="H69" s="96"/>
    </row>
    <row r="70" spans="1:8" x14ac:dyDescent="0.35">
      <c r="A70" s="25"/>
      <c r="B70" s="25"/>
      <c r="C70" s="25"/>
      <c r="D70" s="25"/>
      <c r="E70" s="25"/>
      <c r="F70" s="25"/>
      <c r="G70" s="25"/>
      <c r="H70" s="25"/>
    </row>
    <row r="71" spans="1:8" x14ac:dyDescent="0.35">
      <c r="A71" s="25"/>
      <c r="B71" s="25"/>
      <c r="C71" s="25"/>
      <c r="D71" s="25"/>
      <c r="E71" s="25"/>
      <c r="F71" s="25"/>
      <c r="G71" s="25"/>
      <c r="H71" s="25"/>
    </row>
    <row r="72" spans="1:8" x14ac:dyDescent="0.35">
      <c r="A72" s="25"/>
      <c r="B72" s="25"/>
      <c r="C72" s="25"/>
      <c r="D72" s="25"/>
      <c r="E72" s="25"/>
      <c r="F72" s="25"/>
      <c r="G72" s="25"/>
      <c r="H72" s="25"/>
    </row>
    <row r="73" spans="1:8" x14ac:dyDescent="0.35">
      <c r="A73" s="25"/>
      <c r="B73" s="25"/>
      <c r="C73" s="25"/>
      <c r="D73" s="25"/>
      <c r="E73" s="25"/>
      <c r="F73" s="25"/>
      <c r="G73" s="25"/>
      <c r="H73" s="25"/>
    </row>
    <row r="74" spans="1:8" x14ac:dyDescent="0.35">
      <c r="A74" s="25" t="s">
        <v>152</v>
      </c>
      <c r="B74" s="25"/>
      <c r="C74" s="25"/>
      <c r="D74" s="25"/>
      <c r="E74" s="25" t="s">
        <v>109</v>
      </c>
      <c r="F74" s="25"/>
      <c r="G74" s="25"/>
      <c r="H74" s="39"/>
    </row>
    <row r="75" spans="1:8" x14ac:dyDescent="0.35">
      <c r="A75" s="25" t="s">
        <v>154</v>
      </c>
      <c r="B75" s="25"/>
      <c r="C75" s="25"/>
      <c r="D75" s="25"/>
      <c r="E75" s="25"/>
      <c r="F75" s="25"/>
      <c r="G75" s="25"/>
      <c r="H75" s="25"/>
    </row>
    <row r="76" spans="1:8" x14ac:dyDescent="0.35">
      <c r="A76" s="25"/>
      <c r="B76" s="25"/>
      <c r="C76" s="25"/>
      <c r="D76" s="25"/>
      <c r="E76" s="25"/>
      <c r="F76" s="25"/>
      <c r="G76" s="25"/>
      <c r="H76" s="25"/>
    </row>
    <row r="77" spans="1:8" x14ac:dyDescent="0.35">
      <c r="A77" s="25"/>
      <c r="B77" s="25"/>
      <c r="C77" s="25"/>
      <c r="D77" s="25"/>
      <c r="E77" s="25"/>
      <c r="F77" s="25"/>
      <c r="G77" s="25"/>
      <c r="H77" s="25"/>
    </row>
    <row r="78" spans="1:8" x14ac:dyDescent="0.35">
      <c r="A78" s="25"/>
      <c r="B78" s="25"/>
      <c r="C78" s="25"/>
      <c r="D78" s="25"/>
      <c r="E78" s="25"/>
      <c r="F78" s="25"/>
      <c r="G78" s="25"/>
      <c r="H78" s="25"/>
    </row>
    <row r="79" spans="1:8" x14ac:dyDescent="0.35">
      <c r="A79" s="25"/>
      <c r="B79" s="25"/>
      <c r="C79" s="25"/>
      <c r="D79" s="25"/>
      <c r="E79" s="25"/>
      <c r="F79" s="25"/>
      <c r="G79" s="25"/>
      <c r="H79" s="25"/>
    </row>
  </sheetData>
  <sheetProtection algorithmName="SHA-512" hashValue="SGUjyrCHHrN6NmiqBA59WxCnhTohN8fUDCQCkJ2RbAMeptw8UNkmky+w7/6xrlYajSyAtZh7OSr8kx8eGagrwA==" saltValue="qQcRVOLUcoqtGeDCSLaoGg==" spinCount="100000" sheet="1" objects="1" scenarios="1"/>
  <mergeCells count="10">
    <mergeCell ref="A68:H68"/>
    <mergeCell ref="A69:H69"/>
    <mergeCell ref="J9:K9"/>
    <mergeCell ref="J10:K10"/>
    <mergeCell ref="G2:H2"/>
    <mergeCell ref="A4:H5"/>
    <mergeCell ref="A6:H6"/>
    <mergeCell ref="A8:H8"/>
    <mergeCell ref="A9:H9"/>
    <mergeCell ref="A7:H7"/>
  </mergeCells>
  <pageMargins left="0.25" right="0" top="0.75" bottom="0" header="0.3" footer="0.3"/>
  <pageSetup paperSize="5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F3A20-FB45-4F91-B253-54502A23FEEA}">
  <sheetPr>
    <pageSetUpPr fitToPage="1"/>
  </sheetPr>
  <dimension ref="A1:Q163"/>
  <sheetViews>
    <sheetView workbookViewId="0">
      <selection activeCell="A8" sqref="A8:M8"/>
    </sheetView>
  </sheetViews>
  <sheetFormatPr defaultColWidth="8.7265625" defaultRowHeight="14.5" x14ac:dyDescent="0.35"/>
  <cols>
    <col min="1" max="1" width="31.54296875" style="105" customWidth="1"/>
    <col min="2" max="2" width="1.1796875" style="105" customWidth="1"/>
    <col min="3" max="3" width="13.453125" style="105" bestFit="1" customWidth="1"/>
    <col min="4" max="4" width="1.1796875" style="105" customWidth="1"/>
    <col min="5" max="5" width="12.1796875" style="105" bestFit="1" customWidth="1"/>
    <col min="6" max="6" width="1" style="105" customWidth="1"/>
    <col min="7" max="7" width="13.453125" style="105" bestFit="1" customWidth="1"/>
    <col min="8" max="8" width="1.1796875" style="105" customWidth="1"/>
    <col min="9" max="9" width="12.1796875" style="105" bestFit="1" customWidth="1"/>
    <col min="10" max="10" width="1.1796875" style="105" customWidth="1"/>
    <col min="11" max="11" width="17" style="105" customWidth="1"/>
    <col min="12" max="12" width="8.7265625" style="105"/>
    <col min="13" max="13" width="12.453125" style="105" customWidth="1"/>
    <col min="14" max="16384" width="8.7265625" style="105"/>
  </cols>
  <sheetData>
    <row r="1" spans="1:17" x14ac:dyDescent="0.3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21" t="s">
        <v>0</v>
      </c>
      <c r="L1" s="121"/>
      <c r="M1" s="121"/>
    </row>
    <row r="2" spans="1:17" x14ac:dyDescent="0.3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15" t="s">
        <v>1</v>
      </c>
      <c r="L2" s="115"/>
      <c r="M2" s="115"/>
    </row>
    <row r="3" spans="1:17" ht="22.4" customHeight="1" x14ac:dyDescent="0.35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7" x14ac:dyDescent="0.35">
      <c r="A4" s="122" t="str">
        <f>'Prelim Budget Page 1'!A4</f>
        <v xml:space="preserve">TYPE SCHOOL NAME HERE 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spans="1:17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</row>
    <row r="6" spans="1:17" ht="20" x14ac:dyDescent="0.4">
      <c r="A6" s="123" t="s">
        <v>143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7" ht="21" x14ac:dyDescent="0.5">
      <c r="A7" s="124" t="str">
        <f>'Prelim Budget Page 1'!A7</f>
        <v xml:space="preserve">Type Fiscal Year Here e.g., 2026-2027 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7" ht="20" x14ac:dyDescent="0.4">
      <c r="A8" s="123" t="s">
        <v>150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</row>
    <row r="9" spans="1:17" ht="15.5" x14ac:dyDescent="0.35">
      <c r="A9" s="125" t="s">
        <v>146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</row>
    <row r="10" spans="1:17" ht="18" x14ac:dyDescent="0.4">
      <c r="A10" s="126"/>
      <c r="B10" s="127"/>
      <c r="C10" s="127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O10" s="127"/>
      <c r="P10" s="127"/>
      <c r="Q10" s="127"/>
    </row>
    <row r="11" spans="1:17" ht="16" customHeight="1" x14ac:dyDescent="0.35">
      <c r="A11" s="104"/>
      <c r="B11" s="128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O11" s="104"/>
      <c r="P11" s="104"/>
      <c r="Q11" s="104"/>
    </row>
    <row r="12" spans="1:17" x14ac:dyDescent="0.35">
      <c r="A12" s="114" t="s">
        <v>110</v>
      </c>
      <c r="B12" s="127"/>
      <c r="C12" s="114" t="s">
        <v>79</v>
      </c>
      <c r="D12" s="127"/>
      <c r="E12" s="129" t="s">
        <v>111</v>
      </c>
      <c r="F12" s="129"/>
      <c r="G12" s="129"/>
      <c r="H12" s="129"/>
      <c r="I12" s="129"/>
      <c r="J12" s="127"/>
      <c r="K12" s="114" t="s">
        <v>79</v>
      </c>
      <c r="L12" s="104"/>
      <c r="M12" s="104"/>
    </row>
    <row r="13" spans="1:17" x14ac:dyDescent="0.35">
      <c r="A13" s="104"/>
      <c r="B13" s="104"/>
      <c r="C13" s="114" t="s">
        <v>112</v>
      </c>
      <c r="D13" s="130"/>
      <c r="E13" s="131" t="s">
        <v>113</v>
      </c>
      <c r="F13" s="131"/>
      <c r="G13" s="131" t="s">
        <v>114</v>
      </c>
      <c r="H13" s="131"/>
      <c r="I13" s="131" t="s">
        <v>115</v>
      </c>
      <c r="J13" s="130"/>
      <c r="K13" s="114" t="s">
        <v>116</v>
      </c>
      <c r="L13" s="104"/>
      <c r="M13" s="104"/>
    </row>
    <row r="14" spans="1:17" x14ac:dyDescent="0.35">
      <c r="A14" s="132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</row>
    <row r="15" spans="1:17" x14ac:dyDescent="0.3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1:17" ht="13.4" customHeight="1" x14ac:dyDescent="0.35">
      <c r="A16" s="104" t="s">
        <v>117</v>
      </c>
      <c r="B16" s="104"/>
      <c r="C16" s="1"/>
      <c r="D16" s="104"/>
      <c r="E16" s="1"/>
      <c r="F16" s="118"/>
      <c r="G16" s="1"/>
      <c r="H16" s="118"/>
      <c r="I16" s="1"/>
      <c r="J16" s="104"/>
      <c r="K16" s="107">
        <f>+C16-E16-G16-I16</f>
        <v>0</v>
      </c>
      <c r="L16" s="104"/>
      <c r="M16" s="104"/>
    </row>
    <row r="17" spans="1:13" ht="13.4" customHeight="1" x14ac:dyDescent="0.35">
      <c r="A17" s="104"/>
      <c r="B17" s="104"/>
      <c r="C17" s="104"/>
      <c r="D17" s="104"/>
      <c r="E17" s="119"/>
      <c r="F17" s="119"/>
      <c r="G17" s="119"/>
      <c r="H17" s="119"/>
      <c r="I17" s="119"/>
      <c r="J17" s="104"/>
      <c r="K17" s="120"/>
      <c r="L17" s="104"/>
      <c r="M17" s="104"/>
    </row>
    <row r="18" spans="1:13" ht="13.4" customHeight="1" x14ac:dyDescent="0.35">
      <c r="A18" s="116" t="s">
        <v>118</v>
      </c>
      <c r="B18" s="104"/>
      <c r="C18" s="2"/>
      <c r="D18" s="104"/>
      <c r="E18" s="1"/>
      <c r="F18" s="118"/>
      <c r="G18" s="1"/>
      <c r="H18" s="118"/>
      <c r="I18" s="1"/>
      <c r="J18" s="104"/>
      <c r="K18" s="107">
        <f>+C18-E18-G18-I18</f>
        <v>0</v>
      </c>
      <c r="L18" s="104"/>
      <c r="M18" s="104"/>
    </row>
    <row r="19" spans="1:13" ht="13.4" customHeight="1" x14ac:dyDescent="0.3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pans="1:13" ht="13.4" customHeight="1" x14ac:dyDescent="0.35">
      <c r="A20" s="116" t="s">
        <v>119</v>
      </c>
      <c r="B20" s="104"/>
      <c r="C20" s="6"/>
      <c r="D20" s="104"/>
      <c r="E20" s="4"/>
      <c r="F20" s="104"/>
      <c r="G20" s="1"/>
      <c r="H20" s="104"/>
      <c r="I20" s="1"/>
      <c r="J20" s="104"/>
      <c r="K20" s="107">
        <f>+C20-E20-G20-I20</f>
        <v>0</v>
      </c>
      <c r="L20" s="104"/>
      <c r="M20" s="104"/>
    </row>
    <row r="21" spans="1:13" ht="13.4" customHeight="1" x14ac:dyDescent="0.3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</row>
    <row r="22" spans="1:13" ht="13.4" customHeight="1" x14ac:dyDescent="0.35">
      <c r="A22" s="116" t="s">
        <v>120</v>
      </c>
      <c r="B22" s="104"/>
      <c r="C22" s="4"/>
      <c r="D22" s="104"/>
      <c r="E22" s="4"/>
      <c r="F22" s="104"/>
      <c r="G22" s="1"/>
      <c r="H22" s="104"/>
      <c r="I22" s="1"/>
      <c r="J22" s="104"/>
      <c r="K22" s="107">
        <f>+C22-E22-G22-I22</f>
        <v>0</v>
      </c>
      <c r="L22" s="104"/>
      <c r="M22" s="104"/>
    </row>
    <row r="23" spans="1:13" ht="13.4" customHeight="1" x14ac:dyDescent="0.3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3.4" customHeight="1" x14ac:dyDescent="0.35">
      <c r="A24" s="116" t="s">
        <v>121</v>
      </c>
      <c r="B24" s="104"/>
      <c r="C24" s="6"/>
      <c r="D24" s="104"/>
      <c r="E24" s="4"/>
      <c r="F24" s="104"/>
      <c r="G24" s="1"/>
      <c r="H24" s="104"/>
      <c r="I24" s="1"/>
      <c r="J24" s="104"/>
      <c r="K24" s="107">
        <f>+C24-E24-G24-I24</f>
        <v>0</v>
      </c>
      <c r="L24" s="104"/>
      <c r="M24" s="104"/>
    </row>
    <row r="25" spans="1:13" ht="13.4" customHeight="1" x14ac:dyDescent="0.3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 ht="13.4" customHeight="1" x14ac:dyDescent="0.35">
      <c r="A26" s="116" t="s">
        <v>122</v>
      </c>
      <c r="B26" s="104"/>
      <c r="C26" s="4"/>
      <c r="D26" s="104"/>
      <c r="E26" s="4"/>
      <c r="F26" s="104"/>
      <c r="G26" s="1"/>
      <c r="H26" s="104"/>
      <c r="I26" s="1"/>
      <c r="J26" s="104"/>
      <c r="K26" s="107">
        <f>+C26-E26-G26-I26</f>
        <v>0</v>
      </c>
      <c r="L26" s="104"/>
      <c r="M26" s="104"/>
    </row>
    <row r="27" spans="1:13" ht="13.4" customHeight="1" x14ac:dyDescent="0.3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13" ht="13.4" customHeight="1" x14ac:dyDescent="0.35">
      <c r="A28" s="116" t="s">
        <v>123</v>
      </c>
      <c r="B28" s="104"/>
      <c r="C28" s="4"/>
      <c r="D28" s="104"/>
      <c r="E28" s="4"/>
      <c r="F28" s="104"/>
      <c r="G28" s="1"/>
      <c r="H28" s="104"/>
      <c r="I28" s="1"/>
      <c r="J28" s="104"/>
      <c r="K28" s="107">
        <f>+C28-E28-G28-I28</f>
        <v>0</v>
      </c>
      <c r="L28" s="104"/>
      <c r="M28" s="104"/>
    </row>
    <row r="29" spans="1:13" ht="13.4" customHeight="1" x14ac:dyDescent="0.35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</row>
    <row r="30" spans="1:13" ht="13.4" customHeight="1" x14ac:dyDescent="0.35">
      <c r="A30" s="116" t="s">
        <v>124</v>
      </c>
      <c r="B30" s="104"/>
      <c r="C30" s="4"/>
      <c r="D30" s="104"/>
      <c r="E30" s="4"/>
      <c r="F30" s="104"/>
      <c r="G30" s="1"/>
      <c r="H30" s="104"/>
      <c r="I30" s="1"/>
      <c r="J30" s="104"/>
      <c r="K30" s="107">
        <f>+C30-E30-G30-I30</f>
        <v>0</v>
      </c>
      <c r="L30" s="104"/>
      <c r="M30" s="104"/>
    </row>
    <row r="31" spans="1:13" ht="13.4" customHeight="1" x14ac:dyDescent="0.3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</row>
    <row r="32" spans="1:13" ht="13.4" customHeight="1" x14ac:dyDescent="0.35">
      <c r="A32" s="116" t="s">
        <v>125</v>
      </c>
      <c r="B32" s="104"/>
      <c r="C32" s="4"/>
      <c r="D32" s="104"/>
      <c r="E32" s="4"/>
      <c r="F32" s="104"/>
      <c r="G32" s="1"/>
      <c r="H32" s="104"/>
      <c r="I32" s="1"/>
      <c r="J32" s="104"/>
      <c r="K32" s="107">
        <f>+C32-E32-G32-I32</f>
        <v>0</v>
      </c>
      <c r="L32" s="104"/>
      <c r="M32" s="104"/>
    </row>
    <row r="33" spans="1:13" ht="13.4" customHeight="1" x14ac:dyDescent="0.35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</row>
    <row r="34" spans="1:13" ht="13.4" customHeight="1" x14ac:dyDescent="0.35">
      <c r="A34" s="116" t="s">
        <v>126</v>
      </c>
      <c r="B34" s="104"/>
      <c r="C34" s="4"/>
      <c r="D34" s="104"/>
      <c r="E34" s="4"/>
      <c r="F34" s="104"/>
      <c r="G34" s="1"/>
      <c r="H34" s="104"/>
      <c r="I34" s="1"/>
      <c r="J34" s="104"/>
      <c r="K34" s="107">
        <f>+C34-E34-G34-I34</f>
        <v>0</v>
      </c>
      <c r="L34" s="104"/>
      <c r="M34" s="104"/>
    </row>
    <row r="35" spans="1:13" ht="13.4" customHeight="1" x14ac:dyDescent="0.35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</row>
    <row r="36" spans="1:13" ht="13.4" customHeight="1" x14ac:dyDescent="0.35">
      <c r="A36" s="116" t="s">
        <v>127</v>
      </c>
      <c r="B36" s="104"/>
      <c r="C36" s="4"/>
      <c r="D36" s="104"/>
      <c r="E36" s="4"/>
      <c r="F36" s="104"/>
      <c r="G36" s="1"/>
      <c r="H36" s="104"/>
      <c r="I36" s="1"/>
      <c r="J36" s="104"/>
      <c r="K36" s="107">
        <f>+C36-E36-G36-I36</f>
        <v>0</v>
      </c>
      <c r="L36" s="104"/>
      <c r="M36" s="104"/>
    </row>
    <row r="37" spans="1:13" ht="13.4" customHeight="1" x14ac:dyDescent="0.3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</row>
    <row r="38" spans="1:13" ht="13.4" customHeight="1" x14ac:dyDescent="0.35">
      <c r="A38" s="116" t="s">
        <v>128</v>
      </c>
      <c r="B38" s="104"/>
      <c r="C38" s="4"/>
      <c r="D38" s="104"/>
      <c r="E38" s="4"/>
      <c r="F38" s="104"/>
      <c r="G38" s="1"/>
      <c r="H38" s="104"/>
      <c r="I38" s="1"/>
      <c r="J38" s="104"/>
      <c r="K38" s="107">
        <f>+C38-E38-G38-I38</f>
        <v>0</v>
      </c>
      <c r="L38" s="104"/>
      <c r="M38" s="104"/>
    </row>
    <row r="39" spans="1:13" ht="13.4" customHeight="1" x14ac:dyDescent="0.35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</row>
    <row r="40" spans="1:13" ht="13.4" customHeight="1" x14ac:dyDescent="0.35">
      <c r="A40" s="116" t="s">
        <v>129</v>
      </c>
      <c r="B40" s="104"/>
      <c r="C40" s="4"/>
      <c r="D40" s="104"/>
      <c r="E40" s="4"/>
      <c r="F40" s="104"/>
      <c r="G40" s="1"/>
      <c r="H40" s="104"/>
      <c r="I40" s="1"/>
      <c r="J40" s="104"/>
      <c r="K40" s="107">
        <f>+C40-E40-G40-I40</f>
        <v>0</v>
      </c>
      <c r="L40" s="104"/>
      <c r="M40" s="104"/>
    </row>
    <row r="41" spans="1:13" ht="13.4" customHeight="1" x14ac:dyDescent="0.35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</row>
    <row r="42" spans="1:13" ht="13.4" customHeight="1" x14ac:dyDescent="0.35">
      <c r="A42" s="116" t="s">
        <v>130</v>
      </c>
      <c r="B42" s="104"/>
      <c r="C42" s="4"/>
      <c r="D42" s="104"/>
      <c r="E42" s="4"/>
      <c r="F42" s="104"/>
      <c r="G42" s="1"/>
      <c r="H42" s="104"/>
      <c r="I42" s="1"/>
      <c r="J42" s="104"/>
      <c r="K42" s="107">
        <f>+C42-E42-G42-I42</f>
        <v>0</v>
      </c>
      <c r="L42" s="104"/>
      <c r="M42" s="104"/>
    </row>
    <row r="43" spans="1:13" x14ac:dyDescent="0.35">
      <c r="A43" s="116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</row>
    <row r="44" spans="1:13" x14ac:dyDescent="0.35">
      <c r="A44" s="117" t="s">
        <v>131</v>
      </c>
      <c r="B44" s="104"/>
      <c r="C44" s="4"/>
      <c r="D44" s="104"/>
      <c r="E44" s="4"/>
      <c r="F44" s="104"/>
      <c r="G44" s="1"/>
      <c r="H44" s="104"/>
      <c r="I44" s="1"/>
      <c r="J44" s="104"/>
      <c r="K44" s="107">
        <f>+C44-E44-G44-I44</f>
        <v>0</v>
      </c>
      <c r="L44" s="104"/>
      <c r="M44" s="104"/>
    </row>
    <row r="45" spans="1:13" ht="11.5" customHeight="1" x14ac:dyDescent="0.35">
      <c r="A45" s="116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35">
      <c r="A46" s="6"/>
      <c r="B46" s="104"/>
      <c r="C46" s="4"/>
      <c r="D46" s="104"/>
      <c r="E46" s="4"/>
      <c r="F46" s="104"/>
      <c r="G46" s="1"/>
      <c r="H46" s="104"/>
      <c r="I46" s="1"/>
      <c r="J46" s="104"/>
      <c r="K46" s="107">
        <f>+C46-E46-G46-I46</f>
        <v>0</v>
      </c>
      <c r="L46" s="104"/>
      <c r="M46" s="104"/>
    </row>
    <row r="47" spans="1:13" ht="11.5" customHeight="1" x14ac:dyDescent="0.35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35">
      <c r="A48" s="6"/>
      <c r="B48" s="104"/>
      <c r="C48" s="4"/>
      <c r="D48" s="104"/>
      <c r="E48" s="4"/>
      <c r="F48" s="104"/>
      <c r="G48" s="1"/>
      <c r="H48" s="104"/>
      <c r="I48" s="1"/>
      <c r="J48" s="104"/>
      <c r="K48" s="107">
        <f>+C48-E48-G48-I48</f>
        <v>0</v>
      </c>
      <c r="L48" s="104"/>
      <c r="M48" s="104"/>
    </row>
    <row r="49" spans="1:13" ht="11.5" customHeight="1" x14ac:dyDescent="0.35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  <row r="50" spans="1:13" x14ac:dyDescent="0.35">
      <c r="A50" s="6"/>
      <c r="B50" s="104"/>
      <c r="C50" s="4"/>
      <c r="D50" s="104"/>
      <c r="E50" s="4"/>
      <c r="F50" s="104"/>
      <c r="G50" s="1"/>
      <c r="H50" s="104"/>
      <c r="I50" s="1"/>
      <c r="J50" s="104"/>
      <c r="K50" s="107">
        <f>+C50-E50-G50-I50</f>
        <v>0</v>
      </c>
      <c r="L50" s="104"/>
      <c r="M50" s="104"/>
    </row>
    <row r="51" spans="1:13" ht="11.5" customHeight="1" x14ac:dyDescent="0.3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</row>
    <row r="52" spans="1:13" x14ac:dyDescent="0.35">
      <c r="A52" s="6"/>
      <c r="B52" s="104"/>
      <c r="C52" s="4"/>
      <c r="D52" s="104"/>
      <c r="E52" s="4"/>
      <c r="F52" s="104"/>
      <c r="G52" s="1"/>
      <c r="H52" s="104"/>
      <c r="I52" s="1"/>
      <c r="J52" s="104"/>
      <c r="K52" s="107">
        <f>+C52-E52-G52-I52</f>
        <v>0</v>
      </c>
      <c r="L52" s="104"/>
      <c r="M52" s="104"/>
    </row>
    <row r="53" spans="1:13" x14ac:dyDescent="0.35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</row>
    <row r="54" spans="1:13" x14ac:dyDescent="0.35">
      <c r="A54" s="106" t="s">
        <v>132</v>
      </c>
      <c r="B54" s="104"/>
      <c r="C54" s="107">
        <f>SUM(C16:C52)</f>
        <v>0</v>
      </c>
      <c r="D54" s="104"/>
      <c r="E54" s="107">
        <f>SUM(E16:E52)</f>
        <v>0</v>
      </c>
      <c r="F54" s="104"/>
      <c r="G54" s="107">
        <f>SUM(G16:G52)</f>
        <v>0</v>
      </c>
      <c r="H54" s="104"/>
      <c r="I54" s="107">
        <f>SUM(I16:I52)</f>
        <v>0</v>
      </c>
      <c r="J54" s="104"/>
      <c r="K54" s="107">
        <f>SUM(K16:K53)</f>
        <v>0</v>
      </c>
      <c r="L54" s="104"/>
      <c r="M54" s="104"/>
    </row>
    <row r="55" spans="1:13" x14ac:dyDescent="0.35">
      <c r="A55" s="108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</row>
    <row r="56" spans="1:13" x14ac:dyDescent="0.35">
      <c r="A56" s="109" t="s">
        <v>133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4"/>
      <c r="M56" s="104"/>
    </row>
    <row r="57" spans="1:13" x14ac:dyDescent="0.35">
      <c r="A57" s="108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</row>
    <row r="58" spans="1:13" x14ac:dyDescent="0.35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</row>
    <row r="59" spans="1:13" x14ac:dyDescent="0.3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</row>
    <row r="60" spans="1:13" x14ac:dyDescent="0.35">
      <c r="A60" s="110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</row>
    <row r="61" spans="1:13" x14ac:dyDescent="0.35">
      <c r="A61" s="111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</row>
    <row r="62" spans="1:13" x14ac:dyDescent="0.35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</row>
    <row r="63" spans="1:13" x14ac:dyDescent="0.35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</row>
    <row r="64" spans="1:13" x14ac:dyDescent="0.35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</row>
    <row r="65" spans="1:13" x14ac:dyDescent="0.35">
      <c r="A65" s="112"/>
      <c r="B65" s="113"/>
      <c r="C65" s="112"/>
      <c r="D65" s="104"/>
      <c r="E65" s="104"/>
      <c r="F65" s="104"/>
      <c r="G65" s="104"/>
      <c r="H65" s="104"/>
      <c r="I65" s="104"/>
      <c r="J65" s="104"/>
      <c r="K65" s="104"/>
      <c r="L65" s="104"/>
      <c r="M65" s="104"/>
    </row>
    <row r="66" spans="1:13" x14ac:dyDescent="0.35">
      <c r="A66" s="114" t="s">
        <v>134</v>
      </c>
      <c r="B66" s="113"/>
      <c r="C66" s="114" t="s">
        <v>135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</row>
    <row r="67" spans="1:13" x14ac:dyDescent="0.35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</row>
    <row r="68" spans="1:13" x14ac:dyDescent="0.35"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</row>
    <row r="69" spans="1:13" x14ac:dyDescent="0.35">
      <c r="A69" s="104" t="s">
        <v>152</v>
      </c>
      <c r="B69" s="104"/>
      <c r="C69" s="104"/>
      <c r="D69" s="104"/>
      <c r="E69" s="104" t="s">
        <v>136</v>
      </c>
      <c r="F69" s="104"/>
      <c r="G69" s="104"/>
      <c r="H69" s="104"/>
      <c r="I69" s="104"/>
      <c r="J69" s="104"/>
      <c r="K69" s="104"/>
      <c r="L69" s="115"/>
      <c r="M69" s="115"/>
    </row>
    <row r="70" spans="1:13" x14ac:dyDescent="0.35">
      <c r="A70" s="104" t="s">
        <v>153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</row>
    <row r="71" spans="1:13" x14ac:dyDescent="0.3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</row>
    <row r="72" spans="1:13" x14ac:dyDescent="0.3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</row>
    <row r="73" spans="1:13" x14ac:dyDescent="0.35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</row>
    <row r="74" spans="1:13" x14ac:dyDescent="0.3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</row>
    <row r="75" spans="1:13" x14ac:dyDescent="0.35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</row>
    <row r="76" spans="1:13" x14ac:dyDescent="0.35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</row>
    <row r="77" spans="1:13" x14ac:dyDescent="0.35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</row>
    <row r="78" spans="1:13" x14ac:dyDescent="0.35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</row>
    <row r="79" spans="1:13" x14ac:dyDescent="0.35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</row>
    <row r="80" spans="1:13" x14ac:dyDescent="0.35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</row>
    <row r="81" spans="1:13" x14ac:dyDescent="0.35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</row>
    <row r="82" spans="1:13" x14ac:dyDescent="0.35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</row>
    <row r="83" spans="1:13" x14ac:dyDescent="0.35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</row>
    <row r="84" spans="1:13" x14ac:dyDescent="0.35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</row>
    <row r="85" spans="1:13" x14ac:dyDescent="0.35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</row>
    <row r="86" spans="1:13" x14ac:dyDescent="0.35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</row>
    <row r="87" spans="1:13" x14ac:dyDescent="0.35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</row>
    <row r="88" spans="1:13" x14ac:dyDescent="0.35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</row>
    <row r="89" spans="1:13" x14ac:dyDescent="0.35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</row>
    <row r="90" spans="1:13" x14ac:dyDescent="0.35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</row>
    <row r="91" spans="1:13" x14ac:dyDescent="0.35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</row>
    <row r="92" spans="1:13" x14ac:dyDescent="0.35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</row>
    <row r="93" spans="1:13" x14ac:dyDescent="0.35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</row>
    <row r="94" spans="1:13" x14ac:dyDescent="0.35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</row>
    <row r="95" spans="1:13" x14ac:dyDescent="0.35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</row>
    <row r="96" spans="1:13" x14ac:dyDescent="0.35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</row>
    <row r="97" spans="1:13" x14ac:dyDescent="0.35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</row>
    <row r="98" spans="1:13" x14ac:dyDescent="0.35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</row>
    <row r="99" spans="1:13" x14ac:dyDescent="0.35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</row>
    <row r="100" spans="1:13" x14ac:dyDescent="0.35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</row>
    <row r="101" spans="1:13" x14ac:dyDescent="0.35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</row>
    <row r="102" spans="1:13" x14ac:dyDescent="0.35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</row>
    <row r="103" spans="1:13" x14ac:dyDescent="0.35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</row>
    <row r="104" spans="1:13" x14ac:dyDescent="0.35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</row>
    <row r="105" spans="1:13" x14ac:dyDescent="0.3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</row>
    <row r="106" spans="1:13" x14ac:dyDescent="0.3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</row>
    <row r="107" spans="1:13" x14ac:dyDescent="0.35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</row>
    <row r="108" spans="1:13" x14ac:dyDescent="0.35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</row>
    <row r="109" spans="1:13" x14ac:dyDescent="0.35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</row>
    <row r="110" spans="1:13" x14ac:dyDescent="0.35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</row>
    <row r="111" spans="1:13" x14ac:dyDescent="0.35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</row>
    <row r="112" spans="1:13" x14ac:dyDescent="0.35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</row>
    <row r="113" spans="1:13" x14ac:dyDescent="0.3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</row>
    <row r="114" spans="1:13" x14ac:dyDescent="0.3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</row>
    <row r="115" spans="1:13" x14ac:dyDescent="0.3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</row>
    <row r="116" spans="1:13" x14ac:dyDescent="0.3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</row>
    <row r="117" spans="1:13" x14ac:dyDescent="0.3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</row>
    <row r="118" spans="1:13" x14ac:dyDescent="0.35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</row>
    <row r="119" spans="1:13" x14ac:dyDescent="0.35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</row>
    <row r="120" spans="1:13" x14ac:dyDescent="0.35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</row>
    <row r="121" spans="1:13" x14ac:dyDescent="0.35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</row>
    <row r="122" spans="1:13" x14ac:dyDescent="0.35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</row>
    <row r="123" spans="1:13" x14ac:dyDescent="0.35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</row>
    <row r="124" spans="1:13" x14ac:dyDescent="0.3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</row>
    <row r="125" spans="1:13" x14ac:dyDescent="0.3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</row>
    <row r="126" spans="1:13" x14ac:dyDescent="0.3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</row>
    <row r="127" spans="1:13" x14ac:dyDescent="0.3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</row>
    <row r="128" spans="1:13" x14ac:dyDescent="0.3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</row>
    <row r="129" spans="1:13" x14ac:dyDescent="0.3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</row>
    <row r="130" spans="1:13" x14ac:dyDescent="0.3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</row>
    <row r="131" spans="1:13" x14ac:dyDescent="0.3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</row>
    <row r="132" spans="1:13" x14ac:dyDescent="0.3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</row>
    <row r="133" spans="1:13" x14ac:dyDescent="0.3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</row>
    <row r="134" spans="1:13" x14ac:dyDescent="0.3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</row>
    <row r="135" spans="1:13" x14ac:dyDescent="0.3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</row>
    <row r="136" spans="1:13" x14ac:dyDescent="0.3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</row>
    <row r="137" spans="1:13" x14ac:dyDescent="0.3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</row>
    <row r="138" spans="1:13" x14ac:dyDescent="0.3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</row>
    <row r="139" spans="1:13" x14ac:dyDescent="0.3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</row>
    <row r="140" spans="1:13" x14ac:dyDescent="0.3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</row>
    <row r="141" spans="1:13" x14ac:dyDescent="0.3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</row>
    <row r="142" spans="1:13" x14ac:dyDescent="0.3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</row>
    <row r="143" spans="1:13" x14ac:dyDescent="0.3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</row>
    <row r="144" spans="1:13" x14ac:dyDescent="0.3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</row>
    <row r="145" spans="1:13" x14ac:dyDescent="0.3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</row>
    <row r="146" spans="1:13" x14ac:dyDescent="0.3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</row>
    <row r="147" spans="1:13" x14ac:dyDescent="0.3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</row>
    <row r="148" spans="1:13" x14ac:dyDescent="0.3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</row>
    <row r="149" spans="1:13" x14ac:dyDescent="0.3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</row>
    <row r="150" spans="1:13" x14ac:dyDescent="0.3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</row>
    <row r="151" spans="1:13" x14ac:dyDescent="0.3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</row>
    <row r="152" spans="1:13" x14ac:dyDescent="0.3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</row>
    <row r="153" spans="1:13" x14ac:dyDescent="0.3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</row>
    <row r="154" spans="1:13" x14ac:dyDescent="0.3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</row>
    <row r="155" spans="1:13" x14ac:dyDescent="0.3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</row>
    <row r="156" spans="1:13" x14ac:dyDescent="0.3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</row>
    <row r="157" spans="1:13" x14ac:dyDescent="0.3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</row>
    <row r="158" spans="1:13" x14ac:dyDescent="0.3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</row>
    <row r="159" spans="1:13" x14ac:dyDescent="0.3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</row>
    <row r="160" spans="1:13" x14ac:dyDescent="0.3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</row>
    <row r="161" spans="1:13" x14ac:dyDescent="0.3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</row>
    <row r="162" spans="1:13" x14ac:dyDescent="0.3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</row>
    <row r="163" spans="1:13" x14ac:dyDescent="0.3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</row>
  </sheetData>
  <sheetProtection algorithmName="SHA-512" hashValue="bxhPrsPxwHz5GtHdVFLjXsm2TuoYLXk5i0Zc9AdnbdLAT4Jyy1WqDgtXiMZ9Q1NKixDU8zIpYF4NyT66XG++pw==" saltValue="z7NXgAIKa5aVJxuW6E78AA==" spinCount="100000" sheet="1" objects="1" scenarios="1"/>
  <mergeCells count="10">
    <mergeCell ref="K2:M2"/>
    <mergeCell ref="K1:M1"/>
    <mergeCell ref="L69:M69"/>
    <mergeCell ref="A4:M5"/>
    <mergeCell ref="A6:M6"/>
    <mergeCell ref="A8:M8"/>
    <mergeCell ref="A9:M9"/>
    <mergeCell ref="E12:I12"/>
    <mergeCell ref="A56:K56"/>
    <mergeCell ref="A7:M7"/>
  </mergeCells>
  <pageMargins left="0.25" right="0" top="0.75" bottom="0" header="0.3" footer="0.3"/>
  <pageSetup paperSize="5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7B35C-E156-4AF8-8EB3-C47191F7C46C}">
  <sheetPr>
    <pageSetUpPr fitToPage="1"/>
  </sheetPr>
  <dimension ref="A1:M73"/>
  <sheetViews>
    <sheetView topLeftCell="A31" zoomScaleNormal="100" workbookViewId="0">
      <selection activeCell="K63" sqref="K63"/>
    </sheetView>
  </sheetViews>
  <sheetFormatPr defaultColWidth="8.7265625" defaultRowHeight="14.5" x14ac:dyDescent="0.35"/>
  <cols>
    <col min="1" max="1" width="31.54296875" style="27" customWidth="1"/>
    <col min="2" max="2" width="1.81640625" style="27" customWidth="1"/>
    <col min="3" max="3" width="14.54296875" style="27" customWidth="1"/>
    <col min="4" max="4" width="1.1796875" style="27" customWidth="1"/>
    <col min="5" max="5" width="11.26953125" style="27" bestFit="1" customWidth="1"/>
    <col min="6" max="6" width="1.1796875" style="27" customWidth="1"/>
    <col min="7" max="7" width="12.7265625" style="27" customWidth="1"/>
    <col min="8" max="8" width="1" style="27" customWidth="1"/>
    <col min="9" max="9" width="10.81640625" style="27" bestFit="1" customWidth="1"/>
    <col min="10" max="10" width="1.7265625" style="27" customWidth="1"/>
    <col min="11" max="11" width="17" style="27" customWidth="1"/>
    <col min="12" max="12" width="8.7265625" style="27"/>
    <col min="13" max="13" width="12.81640625" style="27" customWidth="1"/>
    <col min="14" max="16384" width="8.7265625" style="27"/>
  </cols>
  <sheetData>
    <row r="1" spans="1:13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89" t="s">
        <v>0</v>
      </c>
      <c r="L1" s="89"/>
      <c r="M1" s="89"/>
    </row>
    <row r="2" spans="1:13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90" t="s">
        <v>1</v>
      </c>
      <c r="L2" s="90"/>
      <c r="M2" s="90"/>
    </row>
    <row r="3" spans="1:13" ht="21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35">
      <c r="A4" s="97" t="str">
        <f>'Prelim Budget Page 1'!A4</f>
        <v xml:space="preserve">TYPE SCHOOL NAME HERE 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</row>
    <row r="5" spans="1:13" x14ac:dyDescent="0.3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</row>
    <row r="6" spans="1:13" ht="20" x14ac:dyDescent="0.4">
      <c r="A6" s="92" t="s">
        <v>143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</row>
    <row r="7" spans="1:13" ht="21" x14ac:dyDescent="0.5">
      <c r="A7" s="100" t="str">
        <f>'Prelim Budget Page 1'!A7</f>
        <v xml:space="preserve">Type Fiscal Year Here e.g., 2026-2027 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</row>
    <row r="8" spans="1:13" ht="20" x14ac:dyDescent="0.4">
      <c r="A8" s="92" t="s">
        <v>149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</row>
    <row r="9" spans="1:13" ht="15.5" x14ac:dyDescent="0.35">
      <c r="A9" s="101" t="s">
        <v>146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</row>
    <row r="10" spans="1:13" ht="18" x14ac:dyDescent="0.4">
      <c r="A10" s="63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ht="17.5" x14ac:dyDescent="0.35">
      <c r="A11" s="25"/>
      <c r="B11" s="5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35">
      <c r="A12" s="55" t="s">
        <v>110</v>
      </c>
      <c r="B12" s="30"/>
      <c r="C12" s="55" t="s">
        <v>79</v>
      </c>
      <c r="D12" s="30"/>
      <c r="E12" s="102" t="s">
        <v>111</v>
      </c>
      <c r="F12" s="102"/>
      <c r="G12" s="102"/>
      <c r="H12" s="102"/>
      <c r="I12" s="102"/>
      <c r="J12" s="30"/>
      <c r="K12" s="55" t="s">
        <v>79</v>
      </c>
      <c r="L12" s="25"/>
      <c r="M12" s="25"/>
    </row>
    <row r="13" spans="1:13" x14ac:dyDescent="0.35">
      <c r="A13" s="30"/>
      <c r="B13" s="30"/>
      <c r="C13" s="55" t="s">
        <v>112</v>
      </c>
      <c r="D13" s="30"/>
      <c r="E13" s="64" t="s">
        <v>113</v>
      </c>
      <c r="F13" s="64"/>
      <c r="G13" s="64" t="s">
        <v>114</v>
      </c>
      <c r="H13" s="64"/>
      <c r="I13" s="64" t="s">
        <v>115</v>
      </c>
      <c r="J13" s="30"/>
      <c r="K13" s="55" t="s">
        <v>116</v>
      </c>
      <c r="L13" s="25"/>
      <c r="M13" s="25"/>
    </row>
    <row r="14" spans="1:13" x14ac:dyDescent="0.35">
      <c r="A14" s="4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5"/>
      <c r="M14" s="25"/>
    </row>
    <row r="15" spans="1:13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5"/>
      <c r="M15" s="25"/>
    </row>
    <row r="16" spans="1:13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25"/>
      <c r="M16" s="25"/>
    </row>
    <row r="17" spans="1:13" ht="14.15" customHeight="1" x14ac:dyDescent="0.35">
      <c r="A17" s="44" t="s">
        <v>118</v>
      </c>
      <c r="B17" s="44"/>
      <c r="C17" s="5"/>
      <c r="D17" s="44"/>
      <c r="E17" s="6"/>
      <c r="F17" s="44"/>
      <c r="G17" s="7"/>
      <c r="H17" s="70"/>
      <c r="I17" s="7"/>
      <c r="J17" s="44"/>
      <c r="K17" s="65">
        <f>+C17-E17-G17-I17</f>
        <v>0</v>
      </c>
      <c r="L17" s="25"/>
      <c r="M17" s="25"/>
    </row>
    <row r="18" spans="1:13" ht="14.15" customHeight="1" x14ac:dyDescent="0.3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25"/>
      <c r="M18" s="25"/>
    </row>
    <row r="19" spans="1:13" ht="14.15" customHeight="1" x14ac:dyDescent="0.35">
      <c r="A19" s="44" t="s">
        <v>137</v>
      </c>
      <c r="B19" s="44"/>
      <c r="C19" s="6"/>
      <c r="D19" s="44"/>
      <c r="E19" s="6"/>
      <c r="F19" s="44"/>
      <c r="G19" s="6"/>
      <c r="H19" s="44"/>
      <c r="I19" s="6"/>
      <c r="J19" s="44"/>
      <c r="K19" s="65">
        <f>+C19-E19-G19-I19</f>
        <v>0</v>
      </c>
      <c r="L19" s="25"/>
      <c r="M19" s="25"/>
    </row>
    <row r="20" spans="1:13" ht="14.15" customHeight="1" x14ac:dyDescent="0.3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25"/>
      <c r="M20" s="25"/>
    </row>
    <row r="21" spans="1:13" ht="14.15" customHeight="1" x14ac:dyDescent="0.35">
      <c r="A21" s="44" t="s">
        <v>119</v>
      </c>
      <c r="B21" s="44"/>
      <c r="C21" s="6"/>
      <c r="D21" s="44"/>
      <c r="E21" s="6"/>
      <c r="F21" s="44"/>
      <c r="G21" s="6"/>
      <c r="H21" s="44"/>
      <c r="I21" s="6"/>
      <c r="J21" s="44"/>
      <c r="K21" s="65">
        <f>+C21-E21-G21-I21</f>
        <v>0</v>
      </c>
      <c r="L21" s="25"/>
      <c r="M21" s="25"/>
    </row>
    <row r="22" spans="1:13" ht="14.15" customHeight="1" x14ac:dyDescent="0.3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25"/>
      <c r="M22" s="25"/>
    </row>
    <row r="23" spans="1:13" ht="14.15" customHeight="1" x14ac:dyDescent="0.35">
      <c r="A23" s="44" t="s">
        <v>138</v>
      </c>
      <c r="B23" s="44"/>
      <c r="C23" s="6"/>
      <c r="D23" s="44"/>
      <c r="E23" s="6"/>
      <c r="F23" s="44"/>
      <c r="G23" s="6"/>
      <c r="H23" s="44"/>
      <c r="I23" s="6"/>
      <c r="J23" s="44"/>
      <c r="K23" s="65">
        <f>+C23-E23-G23-I23</f>
        <v>0</v>
      </c>
      <c r="L23" s="25"/>
      <c r="M23" s="25"/>
    </row>
    <row r="24" spans="1:13" ht="14.15" customHeight="1" x14ac:dyDescent="0.35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25"/>
      <c r="M24" s="25"/>
    </row>
    <row r="25" spans="1:13" ht="14.15" customHeight="1" x14ac:dyDescent="0.35">
      <c r="A25" s="44" t="s">
        <v>121</v>
      </c>
      <c r="B25" s="44"/>
      <c r="C25" s="6"/>
      <c r="D25" s="44"/>
      <c r="E25" s="6"/>
      <c r="F25" s="44"/>
      <c r="G25" s="6"/>
      <c r="H25" s="44"/>
      <c r="I25" s="6"/>
      <c r="J25" s="44"/>
      <c r="K25" s="65">
        <f>+C25-E25-G25-I25</f>
        <v>0</v>
      </c>
      <c r="L25" s="25"/>
      <c r="M25" s="25"/>
    </row>
    <row r="26" spans="1:13" ht="14.15" customHeight="1" x14ac:dyDescent="0.3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25"/>
      <c r="M26" s="25"/>
    </row>
    <row r="27" spans="1:13" ht="14.15" customHeight="1" x14ac:dyDescent="0.35">
      <c r="A27" s="44" t="s">
        <v>122</v>
      </c>
      <c r="B27" s="44"/>
      <c r="C27" s="6"/>
      <c r="D27" s="44"/>
      <c r="E27" s="6"/>
      <c r="F27" s="44"/>
      <c r="G27" s="6"/>
      <c r="H27" s="44"/>
      <c r="I27" s="6"/>
      <c r="J27" s="44"/>
      <c r="K27" s="65">
        <f>+C27-E27-G27-I27</f>
        <v>0</v>
      </c>
      <c r="L27" s="25"/>
      <c r="M27" s="25"/>
    </row>
    <row r="28" spans="1:13" ht="14.15" customHeight="1" x14ac:dyDescent="0.3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25"/>
      <c r="M28" s="25"/>
    </row>
    <row r="29" spans="1:13" ht="14.15" customHeight="1" x14ac:dyDescent="0.35">
      <c r="A29" s="44" t="s">
        <v>124</v>
      </c>
      <c r="B29" s="44"/>
      <c r="C29" s="6"/>
      <c r="D29" s="44"/>
      <c r="E29" s="6"/>
      <c r="F29" s="44"/>
      <c r="G29" s="6"/>
      <c r="H29" s="44"/>
      <c r="I29" s="6"/>
      <c r="J29" s="44"/>
      <c r="K29" s="65">
        <f>+C29-E29-G29-I29</f>
        <v>0</v>
      </c>
      <c r="L29" s="25"/>
      <c r="M29" s="25"/>
    </row>
    <row r="30" spans="1:13" ht="14.15" customHeight="1" x14ac:dyDescent="0.3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25"/>
      <c r="M30" s="25"/>
    </row>
    <row r="31" spans="1:13" ht="14.15" customHeight="1" x14ac:dyDescent="0.35">
      <c r="A31" s="44" t="s">
        <v>139</v>
      </c>
      <c r="B31" s="44"/>
      <c r="C31" s="6"/>
      <c r="D31" s="44"/>
      <c r="E31" s="6"/>
      <c r="F31" s="44"/>
      <c r="G31" s="6"/>
      <c r="H31" s="44"/>
      <c r="I31" s="6"/>
      <c r="J31" s="44"/>
      <c r="K31" s="65">
        <f>+C31-E31-G31-I31</f>
        <v>0</v>
      </c>
      <c r="L31" s="25"/>
      <c r="M31" s="25"/>
    </row>
    <row r="32" spans="1:13" ht="14.15" customHeight="1" x14ac:dyDescent="0.3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25"/>
      <c r="M32" s="25"/>
    </row>
    <row r="33" spans="1:13" ht="14.15" customHeight="1" x14ac:dyDescent="0.35">
      <c r="A33" s="44" t="s">
        <v>123</v>
      </c>
      <c r="B33" s="44"/>
      <c r="C33" s="6"/>
      <c r="D33" s="44"/>
      <c r="E33" s="6"/>
      <c r="F33" s="44"/>
      <c r="G33" s="6"/>
      <c r="H33" s="44"/>
      <c r="I33" s="6"/>
      <c r="J33" s="44"/>
      <c r="K33" s="65">
        <f>+C33-E33-G33-I33</f>
        <v>0</v>
      </c>
      <c r="L33" s="25"/>
      <c r="M33" s="25"/>
    </row>
    <row r="34" spans="1:13" ht="14.15" customHeight="1" x14ac:dyDescent="0.3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25"/>
      <c r="M34" s="25"/>
    </row>
    <row r="35" spans="1:13" ht="14.15" customHeight="1" x14ac:dyDescent="0.35">
      <c r="A35" s="44" t="s">
        <v>125</v>
      </c>
      <c r="B35" s="44"/>
      <c r="C35" s="6"/>
      <c r="D35" s="44"/>
      <c r="E35" s="6"/>
      <c r="F35" s="44"/>
      <c r="G35" s="6"/>
      <c r="H35" s="44"/>
      <c r="I35" s="6"/>
      <c r="J35" s="44"/>
      <c r="K35" s="65">
        <f>+C35-E35-G35-I35</f>
        <v>0</v>
      </c>
      <c r="L35" s="25"/>
      <c r="M35" s="25"/>
    </row>
    <row r="36" spans="1:13" ht="14.15" customHeight="1" x14ac:dyDescent="0.3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25"/>
      <c r="M36" s="25"/>
    </row>
    <row r="37" spans="1:13" ht="14.15" customHeight="1" x14ac:dyDescent="0.35">
      <c r="A37" s="44" t="s">
        <v>140</v>
      </c>
      <c r="B37" s="44"/>
      <c r="C37" s="6"/>
      <c r="D37" s="44"/>
      <c r="E37" s="6"/>
      <c r="F37" s="44"/>
      <c r="G37" s="6"/>
      <c r="H37" s="44"/>
      <c r="I37" s="6"/>
      <c r="J37" s="44"/>
      <c r="K37" s="65">
        <f>+C37-E37-G37-I37</f>
        <v>0</v>
      </c>
      <c r="L37" s="25"/>
      <c r="M37" s="25"/>
    </row>
    <row r="38" spans="1:13" ht="14.15" customHeight="1" x14ac:dyDescent="0.3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25"/>
      <c r="M38" s="25"/>
    </row>
    <row r="39" spans="1:13" ht="14.15" customHeight="1" x14ac:dyDescent="0.35">
      <c r="A39" s="44" t="s">
        <v>127</v>
      </c>
      <c r="B39" s="44"/>
      <c r="C39" s="6"/>
      <c r="D39" s="44"/>
      <c r="E39" s="6"/>
      <c r="F39" s="44"/>
      <c r="G39" s="6"/>
      <c r="H39" s="44"/>
      <c r="I39" s="6"/>
      <c r="J39" s="44"/>
      <c r="K39" s="65">
        <f>+C39-E39-G39-I39</f>
        <v>0</v>
      </c>
      <c r="L39" s="25"/>
      <c r="M39" s="25"/>
    </row>
    <row r="40" spans="1:13" ht="14.15" customHeight="1" x14ac:dyDescent="0.3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25"/>
      <c r="M40" s="25"/>
    </row>
    <row r="41" spans="1:13" ht="14.15" customHeight="1" x14ac:dyDescent="0.35">
      <c r="A41" s="44" t="s">
        <v>129</v>
      </c>
      <c r="B41" s="44"/>
      <c r="C41" s="6"/>
      <c r="D41" s="44"/>
      <c r="E41" s="6"/>
      <c r="F41" s="44"/>
      <c r="G41" s="6"/>
      <c r="H41" s="44"/>
      <c r="I41" s="6"/>
      <c r="J41" s="44"/>
      <c r="K41" s="65">
        <f>+C41-E41-G41-I41</f>
        <v>0</v>
      </c>
      <c r="L41" s="25"/>
      <c r="M41" s="25"/>
    </row>
    <row r="42" spans="1:13" ht="14.15" customHeight="1" x14ac:dyDescent="0.3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25"/>
      <c r="M42" s="25"/>
    </row>
    <row r="43" spans="1:13" ht="14.15" customHeight="1" x14ac:dyDescent="0.35">
      <c r="A43" s="44" t="s">
        <v>128</v>
      </c>
      <c r="B43" s="44"/>
      <c r="C43" s="6"/>
      <c r="D43" s="44"/>
      <c r="E43" s="6"/>
      <c r="F43" s="44"/>
      <c r="G43" s="6"/>
      <c r="H43" s="44"/>
      <c r="I43" s="6"/>
      <c r="J43" s="44"/>
      <c r="K43" s="65">
        <f>+C43-E43-G43-I43</f>
        <v>0</v>
      </c>
      <c r="L43" s="25"/>
      <c r="M43" s="25"/>
    </row>
    <row r="44" spans="1:13" ht="14.15" customHeight="1" x14ac:dyDescent="0.3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25"/>
      <c r="M44" s="25"/>
    </row>
    <row r="45" spans="1:13" ht="14.15" customHeight="1" x14ac:dyDescent="0.35">
      <c r="A45" s="53" t="s">
        <v>131</v>
      </c>
      <c r="B45" s="44"/>
      <c r="C45" s="6"/>
      <c r="D45" s="44"/>
      <c r="E45" s="6"/>
      <c r="F45" s="44"/>
      <c r="G45" s="6"/>
      <c r="H45" s="44"/>
      <c r="I45" s="6"/>
      <c r="J45" s="44"/>
      <c r="K45" s="65">
        <f>+C45-E45-G45-I45</f>
        <v>0</v>
      </c>
      <c r="L45" s="25"/>
      <c r="M45" s="25"/>
    </row>
    <row r="46" spans="1:13" ht="14.15" customHeight="1" x14ac:dyDescent="0.3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25"/>
      <c r="M46" s="25"/>
    </row>
    <row r="47" spans="1:13" ht="14.15" customHeight="1" x14ac:dyDescent="0.35">
      <c r="A47" s="6"/>
      <c r="B47" s="44"/>
      <c r="C47" s="6"/>
      <c r="D47" s="44"/>
      <c r="E47" s="6"/>
      <c r="F47" s="44"/>
      <c r="G47" s="6"/>
      <c r="H47" s="44"/>
      <c r="I47" s="6"/>
      <c r="J47" s="44"/>
      <c r="K47" s="65">
        <f>+C47-E47-G47-I47</f>
        <v>0</v>
      </c>
      <c r="L47" s="25"/>
      <c r="M47" s="25"/>
    </row>
    <row r="48" spans="1:13" ht="14.15" customHeight="1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25"/>
      <c r="M48" s="25"/>
    </row>
    <row r="49" spans="1:13" ht="14.15" customHeight="1" x14ac:dyDescent="0.35">
      <c r="A49" s="6"/>
      <c r="B49" s="44"/>
      <c r="C49" s="6"/>
      <c r="D49" s="44"/>
      <c r="E49" s="6"/>
      <c r="F49" s="44"/>
      <c r="G49" s="6"/>
      <c r="H49" s="44"/>
      <c r="I49" s="6"/>
      <c r="J49" s="44"/>
      <c r="K49" s="65">
        <f>+C49-E49-G49-I49</f>
        <v>0</v>
      </c>
      <c r="L49" s="25"/>
      <c r="M49" s="25"/>
    </row>
    <row r="50" spans="1:13" x14ac:dyDescent="0.3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25"/>
      <c r="M50" s="25"/>
    </row>
    <row r="51" spans="1:13" x14ac:dyDescent="0.35">
      <c r="A51" s="61" t="s">
        <v>132</v>
      </c>
      <c r="B51" s="44"/>
      <c r="C51" s="65">
        <f>SUM(C17:C49)</f>
        <v>0</v>
      </c>
      <c r="D51" s="44"/>
      <c r="E51" s="65">
        <f>SUM(E17:E49)</f>
        <v>0</v>
      </c>
      <c r="F51" s="44"/>
      <c r="G51" s="65">
        <f>SUM(G17:G49)</f>
        <v>0</v>
      </c>
      <c r="H51" s="44"/>
      <c r="I51" s="65">
        <f>SUM(I17:I49)</f>
        <v>0</v>
      </c>
      <c r="J51" s="44"/>
      <c r="K51" s="65">
        <f>SUM(K17:K49)</f>
        <v>0</v>
      </c>
      <c r="L51" s="25"/>
      <c r="M51" s="25"/>
    </row>
    <row r="52" spans="1:13" x14ac:dyDescent="0.3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25"/>
      <c r="M52" s="25"/>
    </row>
    <row r="53" spans="1:13" x14ac:dyDescent="0.35">
      <c r="A53" s="103" t="s">
        <v>141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25"/>
      <c r="M53" s="25"/>
    </row>
    <row r="54" spans="1:13" x14ac:dyDescent="0.3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25"/>
      <c r="M54" s="25"/>
    </row>
    <row r="55" spans="1:13" x14ac:dyDescent="0.3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25"/>
      <c r="M55" s="25"/>
    </row>
    <row r="56" spans="1:13" x14ac:dyDescent="0.3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25"/>
      <c r="M56" s="25"/>
    </row>
    <row r="57" spans="1:13" x14ac:dyDescent="0.35">
      <c r="A57" s="6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25"/>
      <c r="M57" s="25"/>
    </row>
    <row r="58" spans="1:13" x14ac:dyDescent="0.35">
      <c r="A58" s="34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25"/>
      <c r="M58" s="25"/>
    </row>
    <row r="59" spans="1:13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25"/>
      <c r="M59" s="25"/>
    </row>
    <row r="60" spans="1:13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25"/>
      <c r="M60" s="25"/>
    </row>
    <row r="61" spans="1:13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25"/>
      <c r="M61" s="25"/>
    </row>
    <row r="62" spans="1:13" x14ac:dyDescent="0.35">
      <c r="A62" s="66"/>
      <c r="B62" s="67"/>
      <c r="C62" s="66"/>
      <c r="D62" s="30"/>
      <c r="E62" s="30"/>
      <c r="F62" s="30"/>
      <c r="G62" s="30"/>
      <c r="H62" s="30"/>
      <c r="I62" s="30"/>
      <c r="J62" s="30"/>
      <c r="K62" s="30"/>
      <c r="L62" s="25"/>
      <c r="M62" s="25"/>
    </row>
    <row r="63" spans="1:13" x14ac:dyDescent="0.35">
      <c r="A63" s="68" t="s">
        <v>134</v>
      </c>
      <c r="B63" s="69"/>
      <c r="C63" s="68" t="s">
        <v>135</v>
      </c>
      <c r="D63" s="30"/>
      <c r="E63" s="30"/>
      <c r="F63" s="30"/>
      <c r="G63" s="30"/>
      <c r="H63" s="30"/>
      <c r="I63" s="30"/>
      <c r="J63" s="30"/>
      <c r="K63" s="30"/>
      <c r="L63" s="25"/>
      <c r="M63" s="25"/>
    </row>
    <row r="64" spans="1:13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25"/>
      <c r="M64" s="25"/>
    </row>
    <row r="65" spans="1:13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25"/>
      <c r="M65" s="25"/>
    </row>
    <row r="66" spans="1:13" x14ac:dyDescent="0.35">
      <c r="A66" s="25" t="s">
        <v>152</v>
      </c>
      <c r="B66" s="25"/>
      <c r="C66" s="25"/>
      <c r="D66" s="25"/>
      <c r="E66" s="25"/>
      <c r="F66" s="25"/>
      <c r="G66" s="25" t="s">
        <v>142</v>
      </c>
      <c r="H66" s="25"/>
      <c r="I66" s="25"/>
      <c r="J66" s="25"/>
      <c r="K66" s="25"/>
      <c r="L66" s="96"/>
      <c r="M66" s="96"/>
    </row>
    <row r="67" spans="1:13" x14ac:dyDescent="0.35">
      <c r="A67" s="25" t="s">
        <v>153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25"/>
      <c r="M68" s="25"/>
    </row>
    <row r="69" spans="1:13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25"/>
      <c r="M69" s="25"/>
    </row>
    <row r="70" spans="1:13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25"/>
      <c r="M70" s="25"/>
    </row>
    <row r="71" spans="1:13" x14ac:dyDescent="0.3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25"/>
      <c r="M71" s="25"/>
    </row>
    <row r="72" spans="1:13" x14ac:dyDescent="0.3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25"/>
      <c r="M72" s="25"/>
    </row>
    <row r="73" spans="1:13" x14ac:dyDescent="0.3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25"/>
      <c r="M73" s="25"/>
    </row>
  </sheetData>
  <sheetProtection algorithmName="SHA-512" hashValue="kgAqiCJrka97fWryz3ZIeNFMhBiVdAy+vavA9SiGry9QnjVlzSpbkPiBRyH5Of/b8yU1jvxWwTmWGOCsk2WmCA==" saltValue="cy9XnF8+86x0DJ3O5ePRMA==" spinCount="100000" sheet="1" objects="1" scenarios="1"/>
  <protectedRanges>
    <protectedRange algorithmName="SHA-512" hashValue="6Ah0bK9iJLIENUDNnS2F6T1dmYhQ0HkLutLurzI1U3Pi1IqBjSb6nhK0qPqB0AJI4SVjFA3s09BHclOKHLj/KQ==" saltValue="njpM1iLLJdWQc+DYK2C4NA==" spinCount="100000" sqref="C17:I49" name="Range3"/>
    <protectedRange algorithmName="SHA-512" hashValue="OndA/zZkOfw6IVkr5Mq4VBSRwIIdxSV3+culpsBNNQ70pe63auKJCqoYk4nTcgMVecFqI2Xn7wdvPhusKr0qkg==" saltValue="QpOfv/MVGRTD17yQQly4VQ==" spinCount="100000" sqref="A4" name="Range2"/>
    <protectedRange algorithmName="SHA-512" hashValue="mq/98j4wnLxoOeWRiZmiNf47GyyKgwmj/5y0clHRSSyfXC8QIWS/y2ZLHx3bBf+4hJ+rJJFyxQIP/jKnIoJ0wA==" saltValue="uCqL7vdqb+kB7yyEgImzpQ==" spinCount="100000" sqref="A46:A49" name="Range1"/>
  </protectedRanges>
  <mergeCells count="10">
    <mergeCell ref="L66:M66"/>
    <mergeCell ref="K2:M2"/>
    <mergeCell ref="K1:M1"/>
    <mergeCell ref="A4:M5"/>
    <mergeCell ref="A6:M6"/>
    <mergeCell ref="A8:M8"/>
    <mergeCell ref="E12:I12"/>
    <mergeCell ref="A53:K53"/>
    <mergeCell ref="A9:M9"/>
    <mergeCell ref="A7:M7"/>
  </mergeCells>
  <pageMargins left="0.25" right="0" top="0.75" bottom="0" header="0.3" footer="0.3"/>
  <pageSetup paperSize="5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 Budget Page 1</vt:lpstr>
      <vt:lpstr>Prelim Profit Page 2</vt:lpstr>
      <vt:lpstr>Prelim Men's Budget Page 3</vt:lpstr>
      <vt:lpstr>Prelim Women's Budget Page 4</vt:lpstr>
      <vt:lpstr>'Prelim Budget Page 1'!Print_Area</vt:lpstr>
      <vt:lpstr>'Prelim Men''s Budget Page 3'!Print_Area</vt:lpstr>
      <vt:lpstr>'Prelim Profit Page 2'!Print_Area</vt:lpstr>
      <vt:lpstr>'Prelim Women''s Budget Page 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Shaginyan, Ovanes</dc:creator>
  <cp:keywords/>
  <dc:description/>
  <cp:lastModifiedBy>Shaginyan, Ovanes</cp:lastModifiedBy>
  <cp:revision/>
  <dcterms:created xsi:type="dcterms:W3CDTF">2021-10-04T20:08:11Z</dcterms:created>
  <dcterms:modified xsi:type="dcterms:W3CDTF">2026-03-11T20:30:09Z</dcterms:modified>
  <cp:category/>
  <cp:contentStatus/>
</cp:coreProperties>
</file>